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0.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은계중2022\만족도조사\"/>
    </mc:Choice>
  </mc:AlternateContent>
  <x:bookViews>
    <x:workbookView xWindow="0" yWindow="0" windowWidth="28545" windowHeight="11865"/>
  </x:bookViews>
  <x:sheets>
    <x:sheet name="만족도 조사 결과" sheetId="1" r:id="rId4"/>
  </x:sheets>
  <x:externalReferences>
    <x:externalReference r:id="rId5"/>
  </x:externalReferences>
  <x:definedNames>
    <x:definedName name="_xlnm._FilterDatabase" hidden="1">#REF!</x:definedName>
    <x:definedName name="_xlnm._FilterDatabase" hidden="1">#REF!</x:definedName>
    <x:definedName name="_xlnm.Print_Titles" localSheetId="0">'만족도 조사 결과'!$1:$2</x:definedName>
    <x:definedName name="_xlnm.Print_Area" localSheetId="0">'만족도 조사 결과'!$A$1:$H$151</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<x:sst xmlns:r="http://schemas.openxmlformats.org/officeDocument/2006/relationships" xmlns:c="http://schemas.openxmlformats.org/drawingml/2006/chart" xmlns:x="http://schemas.openxmlformats.org/spreadsheetml/2006/main" count="3040" uniqueCount="178">
  <x:si>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</x:si>
  <x:si>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xml:space="preserve">⇒ 영양식생활 교육이 도움이 안된다고 응답한 6.9%의 학생들 중 73%는 관심이 없어서라고 응답하였습니다.
   학동기의 영양식생활교육은 실생활과 밀접하게 연결되며 평생건강의 기틀이 되는 부분이기에, 학생들이 좀 
   더 관심갖고 실생활에서 도움받을 수 있도록 다양한 영양교육 방법을 연구하도록 하겠습니다. </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</x:si>
  <x:si>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</x:si>
  <x:si>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</x:si>
  <x:si>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xml:space="preserve">⇒ 대다수의 학생들은 급식 운영과 관련한 소통이 잘된다고 응답하였으며, 상반기 4.5%의 학생들은 그렇지 않다고 
    응답하였으나 하반기 3.3%로 낮추었습니다. 학생들과 좀 더 소통을 열심히 하겠습니다. </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</x:si>
  <x:si>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</x:si>
  <x:si>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위생적이지 않다고 응답한 2.7%의 학생들은 그 이유로 '이물질혼입' 때문이라고 응답하였습니다.
    앞으로 이물질이 들어가지 않도록 더 신경쓰고 좀 더 만족스러운 급식과 불편사항이 개선될 수 있도록 노력하겠습니다.</x:t>
  </x:si>
  <x:si>
    <x:t xml:space="preserve">★ 가장 좋아하는 과일로 메론이 27.9%로 가장 높게 조사되었습니다. 과일은 비타민과 무기질이 풍부하여 후식으로 주 1-2회 제공하려 노력하고 있습니다.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</x:si>
  <x:si>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</x:si>
  <x:si>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급식 운영과 관련된 소통이 안된다고 응답한 3.3%의 학생들은 그 이유로 '기타'라고 응답한
 학생들이 많았습니다. 학생 의견 수렴을 위해 더욱 노력하고 최대한 반영하도록 노력하겠습니다.</x:t>
  </x:si>
  <x:si>
    <x:t xml:space="preserve">5. 우리학교에서 운영하는 영양식생활 교육이(식단영양표시제, 비만, 당나트륨 저감화, 음식물쓰레기
   줄이기, 불량식품 근절 등) 도움이 됩니까? </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</x:si>
  <x:si>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</x:si>
  <x:si>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</x:si>
  <x:si>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</x:si>
  <x:si>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</x:si>
  <x:si>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급식에 만족하지 못하는 7.1% 의 학생들의 불만족 이유로는 '음식이 맛없어서 &gt; 식단이 다양하지 않음 &gt; 싫어하는 음식이 나와서 &gt; 기타' 의 순으로 응답하였습니다. 좀 더 맛있는 음식과 다양한 식단 제공을 위해 더 연구하겠습니다.</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</x:si>
  <x:si>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</x:si>
  <x:si>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6.  우리 학교는 올바른 식사와 배식지도 관해 선생님이나 영양선생님이 지도를 해주신다.</x:t>
  </x:si>
  <x:si>
    <x:t>★ 주찬량은 적당하다는 의견이 82%, 부족하다는 의견이 12.5%로  조사되었습니다.</x:t>
  </x:si>
  <x:si>
    <x:t>⇒ 다수의 학생들이 우리 학교에서 운영하는 영양식생활 교육이 도움이 된다고 응답하였습니다.</x:t>
  </x:si>
  <x:si>
    <x:t>6.  학교급식에서는 교육과 건강을 목적으로 나물이나 야채를 주는데 어떻게 먹고 있는지?</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</x:si>
  <x:si>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</x:si>
  <x:si>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1. 우리 학교 급식은 건강과 올바른 식습관 형성에 도움을 준다고 생각하십니까?</x:t>
  </x:si>
  <x:si>
    <x:t xml:space="preserve">3. 우리 학교에서 사용하고 있는 식재료는 신선하고 품질이 좋은 것을 사용한다고 생각하십니까? </x:t>
  </x:si>
  <x:si>
    <x:t xml:space="preserve">⇒ 다수의 학생들이 우리 학교에서는 신선하고 품질이 좋은 식재료를 사용한다고 응답하였습니다. </x:t>
  </x:si>
  <x:si>
    <x:t>⇒ 우리학교 급식이 건강과 올바른 식습관 형성에 도움을 준다고 다수의 학생들이 응답하였습니다.</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</x:si>
  <x:si>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</x:si>
  <x:si>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조사일시 :  2020년 11월 2일~6일                         
♣ 조사대상 :  1학년 총 127명</x:t>
  </x:si>
  <x:si>
    <x:t xml:space="preserve">★ 학교급식에서 양이 부족한 이유로는 좋아하는 음식이라서 원하는 양이 많아서  42.2%로 가장 높게 조사되었습니다. </x:t>
  </x:si>
  <x:si>
    <x:t>8-2. (전혀/그렇지 않다) 불만족한 이유는 무엇입니까?(복수응답가능)</x:t>
  </x:si>
  <x:si>
    <x:t>14. 2021년도 우유 급식을 실시할 경우 선호하는 우유 업체는 무엇입니까?</x:t>
  </x:si>
  <x:si>
    <x:t>7-1. (전혀/그렇지 않다고 응답한 경우) 이유는 무엇입니까?(복수응답가능)</x:t>
  </x:si>
  <x:si>
    <x:t>12. 급식에 자주 나오면 좋겠다고 생각되는 식재료의 종류는 무엇입니까?</x:t>
  </x:si>
  <x:si>
    <x:t>4-1.(전혀/그렇지 않다고 응답한 경우) 이유는 무엇입니까?(복수응답가능)</x:t>
  </x:si>
  <x:si>
    <x:t>5-1. (전혀/그렇지 않다고 응답한 경우) 이유는 무엇입니까?(복수응답가능)</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</x:si>
  <x:si>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</x:si>
  <x:si>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우리 학교에서 제공하는 음식의 간에 대해서 다수의 학생들이 매우 그렇다고 응답하였으며, 상반기 6.9%의 학생이 간이 적당하지 않다고 하였으나 하반기 6%로 줄었습니다. 우리 학교에서는 국의 종류에 따라 염도를 0.6~0.7%로 맞추고 있습니다.</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</x:si>
  <x:si>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</x:si>
  <x:si>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xml:space="preserve">2022학년도 하반기 학교급식 만족도 조사 결과                                                                   </x:t>
  </x:si>
  <x:si>
    <x:t xml:space="preserve">⇒ 급식에 만족하는 이유로는 ' 식단이 다양함 &gt; 음식이 맛있어서 &gt; 급식종사자가 친절해서 &gt; 좋아하는 음식이 나와서 &gt; 급식이 위생적이여서' 순으로 응답하였습니다. </x:t>
  </x:si>
  <x:si>
    <x:t>⇒ 다수의 학생들은 우리 학교 급식이 위생적이라고 응답하였으며, 
    3.8%의 학생들은 그렇지않다고 응답하였습니다. 위생관리에 좀 더 신경을 쓰도록 하겠습니다.</x:t>
  </x:si>
  <x:si>
    <x:t>⇒ 우리학교는 식당배식 학교로 점심시간에 영양선생님과 선생님들의 지도 하에 급식을 실시하고 있으며, 대다수의 학생들이
    배식지도가 잘 되고 있다고 응답하였습니다.</x:t>
  </x:si>
  <x:si>
    <x:t xml:space="preserve">2020학년도 대흥중 학교급식 만족도 및 기호도조사 통계                                                                      </x:t>
  </x:si>
  <x:si>
    <x:t xml:space="preserve">★ 학급식에 만족하지 못한 이유는 맛이 없어서(2명) &gt; 싫어하는 음식이여(2명)&gt;위생적이지 않아서(1명)  순으로 아래 문항 중 밥과 주찬의 적량관련 내용을 확인하도록 하겠습니다. </x:t>
  </x:si>
  <x:si>
    <x:t>⑤ 오이김치</x:t>
  </x:si>
  <x:si>
    <x:t>② 무침</x:t>
  </x:si>
  <x:si>
    <x:t>② 야채</x:t>
  </x:si>
  <x:si>
    <x:t>총계(명)</x:t>
  </x:si>
  <x:si>
    <x:t>② 만족한다</x:t>
  </x:si>
  <x:si>
    <x:t>③ 남양우유</x:t>
  </x:si>
  <x:si>
    <x:t>① 많다</x:t>
  </x:si>
  <x:si>
    <x:t>④ 기타</x:t>
  </x:si>
  <x:si>
    <x:t>③ 된장국</x:t>
  </x:si>
  <x:si>
    <x:t>① 짠편이다</x:t>
  </x:si>
  <x:si>
    <x:t>⑥ 귤,오렌지</x:t>
  </x:si>
  <x:si>
    <x:t>⑤ 채소</x:t>
  </x:si>
  <x:si>
    <x:t>② 탕,찌개</x:t>
  </x:si>
  <x:si>
    <x:t>④ 바나나</x:t>
  </x:si>
  <x:si>
    <x:t>③ 튀김</x:t>
  </x:si>
  <x:si>
    <x:t>③ 싱겁다</x:t>
  </x:si>
  <x:si>
    <x:t>① 육류</x:t>
  </x:si>
  <x:si>
    <x:t>① 서울우유</x:t>
  </x:si>
  <x:si>
    <x:t>④ 육류</x:t>
  </x:si>
  <x:si>
    <x:t>① 맑은국</x:t>
  </x:si>
  <x:si>
    <x:t>④ 열무김치</x:t>
  </x:si>
  <x:si>
    <x:t>③ 보통이다</x:t>
  </x:si>
  <x:si>
    <x:t>④ 구이</x:t>
  </x:si>
  <x:si>
    <x:t>① 조림</x:t>
  </x:si>
  <x:si>
    <x:t>② 배추김치</x:t>
  </x:si>
  <x:si>
    <x:t>⑤ 볶음</x:t>
  </x:si>
  <x:si>
    <x:t>⑤ 메론</x:t>
  </x:si>
  <x:si>
    <x:t>④ 국밥류</x:t>
  </x:si>
  <x:si>
    <x:t>③ 김치</x:t>
  </x:si>
  <x:si>
    <x:t>⑥ 생선</x:t>
  </x:si>
  <x:si>
    <x:t>⑤ 가공식품</x:t>
  </x:si>
  <x:si>
    <x:t>⑥ 생선류</x:t>
  </x:si>
  <x:si>
    <x:t>③ 파인애플</x:t>
  </x:si>
  <x:si>
    <x:t>⑦ 부침</x:t>
  </x:si>
  <x:si>
    <x:t>문    항</x:t>
  </x:si>
  <x:si>
    <x:t>④ 알류</x:t>
  </x:si>
  <x:si>
    <x:t>⑥ 깻잎김치</x:t>
  </x:si>
  <x:si>
    <x:t>② 깨끗하다</x:t>
  </x:si>
  <x:si>
    <x:t>⑥ 기타</x:t>
  </x:si>
  <x:si>
    <x:t>② 알맞다</x:t>
  </x:si>
  <x:si>
    <x:t>③ 부족하다</x:t>
  </x:si>
  <x:si>
    <x:t>① 사과</x:t>
  </x:si>
  <x:si>
    <x:t>① 깍두기</x:t>
  </x:si>
  <x:si>
    <x:t>문     항</x:t>
  </x:si>
  <x:si>
    <x:t>③ 묵류</x:t>
  </x:si>
  <x:si>
    <x:t>④ 그렇다</x:t>
  </x:si>
  <x:si>
    <x:t>② 키위</x:t>
  </x:si>
  <x:si>
    <x:t>③ 기타</x:t>
  </x:si>
  <x:si>
    <x:t>② 적당하다</x:t>
  </x:si>
  <x:si>
    <x:t>③ 총각김치</x:t>
  </x:si>
  <x:si>
    <x:t>⑤ 떡국, 수제비국</x:t>
  </x:si>
  <x:si>
    <x:t>① 매우만족한다</x:t>
  </x:si>
  <x:si>
    <x:t>① 전혀 그렇지 않다</x:t>
  </x:si>
  <x:si>
    <x:t>④ 먹지 않는다</x:t>
  </x:si>
  <x:si>
    <x:t>① 매운 편이다</x:t>
  </x:si>
  <x:si>
    <x:t>① 관심이 없어서</x:t>
  </x:si>
  <x:si>
    <x:t>③ 양이 적어서</x:t>
  </x:si>
  <x:si>
    <x:t>③ 급식시설이 낡아서</x:t>
  </x:si>
  <x:si>
    <x:t>② 파스퇴르우유</x:t>
  </x:si>
  <x:si>
    <x:t>① 식단이 다양함</x:t>
  </x:si>
  <x:si>
    <x:t>④ 음식이 맛없음</x:t>
  </x:si>
  <x:si>
    <x:t>② 내용이 어려워서</x:t>
  </x:si>
  <x:si>
    <x:t>② 그렇지 않다</x:t>
  </x:si>
  <x:si>
    <x:t>① 매우 깨끗하다</x:t>
  </x:si>
  <x:si>
    <x:t>④ 음식이 맛있음</x:t>
  </x:si>
  <x:si>
    <x:t>⑤ 매우 그렇다</x:t>
  </x:si>
  <x:si>
    <x:t>④ 위생적이지 않아서</x:t>
  </x:si>
  <x:si>
    <x:t>③ 깨끗하지 않다</x:t>
  </x:si>
  <x:si>
    <x:t>응답총인원(명)</x:t>
  </x:si>
  <x:si>
    <x:t>② 맛이 없어서</x:t>
  </x:si>
  <x:si>
    <x:t>③ 거의 매일 남긴다</x:t>
  </x:si>
  <x:si>
    <x:t>① 배식이 잘 안되서</x:t>
  </x:si>
  <x:si>
    <x:t>② 식당이 지저분해서</x:t>
  </x:si>
  <x:si>
    <x:t xml:space="preserve">⑤ 이물질이 나와서 </x:t>
  </x:si>
  <x:si>
    <x:t>① 매일먹는다.</x:t>
  </x:si>
  <x:si>
    <x:t>③ 안 매운편이다</x:t>
  </x:si>
  <x:si>
    <x:t>④ 만족하지 못한다</x:t>
  </x:si>
  <x:si>
    <x:t>문       항</x:t>
  </x:si>
  <x:si>
    <x:t xml:space="preserve">2. 우리 학교에서 제공하는 음식의 간은 적당하다고 생각하십니까? </x:t>
  </x:si>
  <x:si>
    <x:t>* 2020년도에 가장 맛있었거나, 급식으로 먹어보고 싶은 음식?</x:t>
  </x:si>
  <x:si>
    <x:t>11. 급식에 자주 나오면 좋겠다고 생각되는 조리방법은 무엇입니까?</x:t>
  </x:si>
  <x:si>
    <x:t>7. 우리 학교는 급식운영과 관련하여 소통이 잘된다고 생각하십니까?</x:t>
  </x:si>
  <x:si>
    <x:t>8-1. (매우/그렇다/보통) 만족한 이유는 무엇입니까?(복수응답가능)</x:t>
  </x:si>
  <x:si>
    <x:t>7. 우리학교 식기(식판, 수저 등)의 위생상태는 어떻다고 생각하나요?</x:t>
  </x:si>
  <x:si>
    <x:t>⇒ 우리 학교급식에 대한 만족도를 묻는 질문에 보통이상이라고 응답한 학생들은 상반기 84.4%였으며, 하반기 92.9% 로 상승했습니다. 7.1%의 학생들은 만족하지 못한다고 응답하였습니다. 상반기보다 급식만족도가 올라갔습니다. 2023년도에도 학생들이 만족할 수 있도록 최선을 다하겠습니다.</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</x:si>
  <x:si>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</x:si>
  <x:si>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③ 좋아하는 음식이라서 원하는 양이 많으므로</x:t>
  </x:si>
  <x:si>
    <x:t>8. 우리 학교급식에 전반적으로 만족합니까?</x:t>
  </x:si>
  <x:si>
    <x:t>9. 가장 좋아하는 국의 종류는 무엇입니까?</x:t>
  </x:si>
  <x:si>
    <x:t>② 채소를 싫어하지만 건강을 생각해서 다 먹는다</x:t>
  </x:si>
  <x:si>
    <x:t>9. 학교급식에 바라는 점이 있으면 적어주세요.</x:t>
  </x:si>
  <x:si>
    <x:t>13. 가장 좋아하는 과일의 종류는 무엇입니까?</x:t>
  </x:si>
  <x:si>
    <x:t>② 가끔 싫어하는 것이 나오면 조금 남긴다.</x:t>
  </x:si>
  <x:si>
    <x:t xml:space="preserve">4. 평상시 여러분의 잔반양(먹고 남긴 음식)은 어떻습니까? </x:t>
  </x:si>
  <x:si>
    <x:t>1-1. 1번항에 ③④⑤를 답한 경우 만족하지 못한 이유는?</x:t>
  </x:si>
  <x:si>
    <x:t>8. 아침식사는 어떻게 하나요?</x:t>
  </x:si>
  <x:si>
    <x:t>⑥ 찜</x:t>
  </x:si>
  <x:si>
    <x:t>비율</x:t>
  </x:si>
  <x:si>
    <x:t>① 밥</x:t>
  </x:si>
  <x:si>
    <x:t>%</x:t>
  </x:si>
  <x:si>
    <x:t>② 국</x:t>
  </x:si>
  <x:si>
    <x:t>③기타</x:t>
  </x:si>
  <x:si>
    <x:t>인원수</x:t>
  </x:si>
  <x:si>
    <x:t>② 양이 처음부터 부족해서</x:t>
  </x:si>
  <x:si>
    <x:t>⑤ 급식이 위생적이여서</x:t>
  </x:si>
  <x:si>
    <x:t>② 주3-5회 먹는다.</x:t>
  </x:si>
  <x:si>
    <x:t>① 싫어하는 음식이 나와서</x:t>
  </x:si>
  <x:si>
    <x:t>② 싫어하는 음식이 나와서</x:t>
  </x:si>
  <x:si>
    <x:t>①의견이 잘 반영되지 않아서</x:t>
  </x:si>
  <x:si>
    <x:t>② 좋아하는 음식이 나와서</x:t>
  </x:si>
  <x:si>
    <x:t>③ 급식종사자가 불친절해서</x:t>
  </x:si>
  <x:si>
    <x:t>③ 급식종사자가 친절해서</x:t>
  </x:si>
  <x:si>
    <x:t>⑤ 급식이 비위생적이여서</x:t>
  </x:si>
  <x:si>
    <x:t>① 식단이 다양하지 않음</x:t>
  </x:si>
  <x:si>
    <x:t>⑤ 매우만족하지 못한다</x:t>
  </x:si>
  <x:si>
    <x:t>③ 주1-2회 먹는다.</x:t>
  </x:si>
  <x:si>
    <x:t>★ 가장 선호하는 우유 업체로 서울우유가 조사되었습니다.</x:t>
  </x:si>
  <x:si>
    <x:t>4. 우리 학교급식은 위생적이고 안전하다고 생각하십니까?</x:t>
  </x:si>
  <x:si>
    <x:t xml:space="preserve">2-2. 급식에서 제공하는 주반찬(고기)의 양은? </x:t>
  </x:si>
  <x:si>
    <x:t>3-1. 급식에서 제공하는 국, 반찬의 맵기 정도는?</x:t>
  </x:si>
  <x:si>
    <x:t xml:space="preserve">① 거의 매일 남기지 않고 먹는다. </x:t>
  </x:si>
  <x:si>
    <x:t>③ 채소를 싫어하지만 조금이라도 먹는다.</x:t>
  </x:si>
  <x:si>
    <x:t>6. 학교 급식시 주로 남기는 음식은?</x:t>
  </x:si>
  <x:si>
    <x:t>10. 가장 좋아하는 김치는 무엇입니까?</x:t>
  </x:si>
  <x:si>
    <x:t>3. 급식에서 제공하는 국, 반찬의 간은?</x:t>
  </x:si>
  <x:si>
    <x:t>②의견을 제시할 수 있는 방법을 몰라서</x:t>
  </x:si>
  <x:si>
    <x:t>① 채소를 좋아해서 매일 다 먹는다.</x:t>
  </x:si>
  <x:si>
    <x:t>④ 채소를 싫어해서 거의 먹지 않는다.</x:t>
  </x:si>
  <x:si>
    <x:t>2-3. 급식에서 양이 부족한 이유는?</x:t>
  </x:si>
  <x:si>
    <x:t>④ 급식종사자의 비위생적인 행동 때문에</x:t>
  </x:si>
  <x:si>
    <x:t>* 만족도 및 기호도 조사에 대한 고찰</x:t>
  </x:si>
  <x:si>
    <x:t>① 식기류(식판 등)가 청결하지 않아서</x:t>
  </x:si>
  <x:si>
    <x:t xml:space="preserve">2-1. 급식에서 제공하는 밥의 양은? </x:t>
  </x:si>
  <x:si>
    <x:t>조사대상 :  949명(응답 184명) / 조사기간 : 2022.12.20~2023.1.3</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</x:si>
</x:sst>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5">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7"/>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fff00"/>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s>
  <x:borders count="32">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hair">
        <x:color auto="1"/>
      </x:left>
      <x:right style="hair">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style="thin">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s>
  <x:cellStyleXfs count="2">
    <x:xf numFmtId="0" fontId="0" fillId="0" borderId="0">
      <x:alignment horizontal="general" vertical="center"/>
    </x:xf>
    <x:xf numFmtId="0" fontId="6" fillId="0" borderId="0">
      <x:alignment horizontal="general" vertical="bottom"/>
    </x:xf>
  </x:cellStyleXfs>
  <x:cellXfs count="200">
    <x:xf numFmtId="0" fontId="0" fillId="0" borderId="0" xfId="0">
      <x:alignment horizontal="general" vertical="center"/>
    </x:xf>
    <x:xf numFmtId="0" fontId="0" fillId="0" borderId="0" xfId="0" applyNumberFormat="1" applyFont="1">
      <x:alignment horizontal="general" vertical="center"/>
    </x:xf>
    <x:xf numFmtId="0" fontId="0" fillId="0" borderId="0" xfId="0"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0" fillId="0" borderId="23" xfId="0" applyNumberFormat="1" applyFont="1" applyFill="1" applyBorder="1" applyAlignment="1" applyProtection="1">
      <x:alignment horizontal="general" vertical="center"/>
    </x:xf>
    <x:xf numFmtId="9"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164" fontId="0" fillId="0" borderId="15"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9"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6" xfId="0" applyNumberFormat="1" applyFont="1" applyFill="1" applyBorder="1" applyAlignment="1" applyProtection="1">
      <x:alignment horizontal="left" vertical="center"/>
    </x:xf>
    <x:xf numFmtId="0" fontId="0" fillId="0" borderId="2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8" fillId="0" borderId="13" xfId="0" applyNumberFormat="1" applyFont="1" applyFill="1" applyBorder="1" applyAlignment="1" applyProtection="1">
      <x:alignment horizontal="general" vertical="center" wrapText="1"/>
    </x:xf>
    <x:xf numFmtId="0" fontId="8" fillId="0" borderId="16" xfId="0" applyNumberFormat="1" applyFont="1" applyFill="1" applyBorder="1" applyAlignment="1" applyProtection="1">
      <x:alignment horizontal="general" vertical="center" wrapText="1"/>
    </x:xf>
    <x:xf numFmtId="164" fontId="0" fillId="0" borderId="15" xfId="0" applyNumberFormat="1" applyFont="1" applyFill="1" applyBorder="1" applyAlignment="1" applyProtection="1">
      <x:alignment horizontal="general"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3" xfId="0" applyNumberFormat="1" applyFont="1" applyFill="1" applyBorder="1" applyAlignment="1" applyProtection="1">
      <x:alignment horizontal="general" vertical="center"/>
    </x:xf>
    <x:xf numFmtId="9"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1"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3" xfId="0" applyNumberFormat="1" applyFont="1" applyFill="1" applyBorder="1" applyAlignment="1" applyProtection="1">
      <x:alignment horizontal="general" vertical="center"/>
    </x:xf>
    <x:xf numFmtId="9"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x:xf numFmtId="0" fontId="10"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7"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Fill="1" applyBorder="1" applyAlignment="1" applyProtection="1">
          <x:alignment horizontal="center" vertical="center"/>
        </x:xf>
      </mc:Fallback>
    </mc:AlternateContent>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Font="1" applyFill="1">
      <x:alignment horizontal="general" vertical="center"/>
    </x:xf>
    <x:xf numFmtId="0" fontId="7" fillId="0" borderId="3" xfId="0" applyNumberFormat="1" applyFont="1" applyFill="1" applyBorder="1" applyAlignment="1">
      <x:alignment horizontal="left" vertical="center" wrapText="1"/>
    </x:xf>
    <x:xf numFmtId="0" fontId="7" fillId="0" borderId="8"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41" fontId="0" fillId="3"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4" xfId="0" applyNumberFormat="1" applyFont="1" applyFill="1" applyBorder="1" applyAlignment="1" applyProtection="1">
          <x:alignment horizontal="center" vertical="center"/>
        </x:xf>
      </mc:Fallback>
    </mc:AlternateContent>
    <x:xf numFmtId="0" fontId="0" fillId="3" borderId="23" xfId="0" applyNumberFormat="1" applyFont="1" applyFill="1" applyBorder="1" applyAlignment="1" applyProtection="1">
      <x:alignment horizontal="left" vertical="center"/>
    </x:xf>
    <x:xf numFmtId="9" fontId="0" fillId="3" borderId="24" xfId="0" applyNumberFormat="1" applyFont="1" applyFill="1" applyBorder="1" applyAlignment="1" applyProtection="1">
      <x:alignment horizontal="general" vertical="center"/>
    </x:xf>
    <x:xf numFmtId="164" fontId="0" fillId="3" borderId="24" xfId="0" applyNumberFormat="1" applyFont="1" applyFill="1" applyBorder="1" applyAlignment="1" applyProtection="1">
      <x:alignment horizontal="general" vertical="center"/>
    </x:xf>
    <x:xf numFmtId="0" fontId="0" fillId="3" borderId="16" xfId="0" applyNumberFormat="1" applyFont="1" applyFill="1" applyBorder="1" applyAlignment="1" applyProtection="1">
      <x:alignment horizontal="general" vertical="center"/>
    </x:xf>
    <x:xf numFmtId="9" fontId="0" fillId="3" borderId="18" xfId="0" applyNumberFormat="1" applyFont="1" applyFill="1" applyBorder="1" applyAlignment="1" applyProtection="1">
      <x:alignment horizontal="general" vertical="center"/>
    </x:xf>
    <x:xf numFmtId="0" fontId="0" fillId="3" borderId="13" xfId="0" applyNumberFormat="1" applyFont="1" applyFill="1" applyBorder="1" applyAlignment="1" applyProtection="1">
      <x:alignment horizontal="left" vertical="center"/>
    </x:xf>
    <x:xf numFmtId="9" fontId="0" fillId="3" borderId="15" xfId="0" applyNumberFormat="1" applyFont="1" applyFill="1" applyBorder="1" applyAlignment="1" applyProtection="1">
      <x:alignment horizontal="general" vertical="center"/>
    </x:xf>
    <x:xf numFmtId="0" fontId="7" fillId="3" borderId="16" xfId="0" applyNumberFormat="1" applyFont="1" applyFill="1" applyBorder="1" applyAlignment="1" applyProtection="1">
      <x:alignment horizontal="general" vertical="center"/>
    </x:xf>
    <x:xf numFmtId="0" fontId="0" fillId="3" borderId="16" xfId="0" applyNumberFormat="1" applyFont="1" applyFill="1" applyBorder="1" applyAlignment="1" applyProtection="1">
      <x:alignment horizontal="left" vertical="center"/>
    </x:xf>
    <x:xf numFmtId="0" fontId="7" fillId="3" borderId="13" xfId="0" applyNumberFormat="1" applyFont="1" applyFill="1" applyBorder="1" applyAlignment="1" applyProtection="1">
      <x:alignment horizontal="general" vertical="center"/>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5" xfId="0" applyNumberFormat="1" applyFont="1" applyFill="1" applyBorder="1" applyAlignment="1">
      <x:alignment horizontal="left" vertical="center" wrapText="1"/>
    </x:xf>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6" borderId="3" xfId="0" applyNumberFormat="1" applyFont="1" applyFill="1" applyBorder="1" applyAlignment="1">
      <x:alignment horizontal="left" vertical="center" wrapText="1"/>
    </x:xf>
    <x:xf numFmtId="0" fontId="7" fillId="6" borderId="8" xfId="0" applyNumberFormat="1" applyFont="1" applyFill="1" applyBorder="1" applyAlignment="1">
      <x:alignment horizontal="left" vertical="center" wrapText="1"/>
    </x:xf>
    <x:xf numFmtId="0" fontId="7" fillId="6" borderId="25"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0" fillId="0" borderId="26" xfId="0" applyNumberFormat="1" applyFont="1" applyBorder="1" applyAlignment="1">
      <x:alignment horizontal="general" vertical="center" wrapText="1"/>
    </x:xf>
    <x:xf numFmtId="0" fontId="0" fillId="0" borderId="27" xfId="0" applyNumberFormat="1" applyFont="1" applyBorder="1" applyAlignment="1">
      <x:alignment horizontal="general" vertical="center"/>
    </x:xf>
    <x:xf numFmtId="0" fontId="0" fillId="0" borderId="28" xfId="0" applyNumberFormat="1" applyFont="1" applyBorder="1" applyAlignment="1">
      <x:alignment horizontal="general" vertical="center"/>
    </x:xf>
    <x:xf numFmtId="0" fontId="10" fillId="0" borderId="29" xfId="0" applyNumberFormat="1" applyFont="1" applyBorder="1" applyAlignment="1">
      <x:alignment horizontal="left"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결과'!$A$6:$A$10</c:f>
              <c:strCache>
                <c:ptCount val="5"/>
                <c:pt idx="0">
                  <c:v>① 전혀 그렇지 않다</c:v>
                </c:pt>
                <c:pt idx="1">
                  <c:v>② 그렇지 않다</c:v>
                </c:pt>
                <c:pt idx="2">
                  <c:v>③ 보통이다</c:v>
                </c:pt>
                <c:pt idx="3">
                  <c:v>④ 그렇다</c:v>
                </c:pt>
                <c:pt idx="4">
                  <c:v>⑤ 매우 그렇다</c:v>
                </c:pt>
              </c:strCache>
            </c:strRef>
          </c:cat>
          <c:val>
            <c:numRef>
              <c:f>'만족도 조사 결과'!$B$6:$B$10</c:f>
              <c:numCache>
                <c:formatCode>_-* #,##0_-;-* #,##0_-;_-* "-"_-;_-@_-</c:formatCode>
                <c:ptCount val="5"/>
                <c:pt idx="0">
                  <c:v>4</c:v>
                </c:pt>
                <c:pt idx="1">
                  <c:v>2</c:v>
                </c:pt>
                <c:pt idx="2">
                  <c:v>25</c:v>
                </c:pt>
                <c:pt idx="3">
                  <c:v>76</c:v>
                </c:pt>
                <c:pt idx="4">
                  <c:v>76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결과'!$B$17:$B$21</c:f>
              <c:numCache>
                <c:formatCode>_-* #,##0_-;-* #,##0_-;_-* "-"_-;_-@_-</c:formatCode>
                <c:ptCount val="5"/>
                <c:pt idx="0">
                  <c:v>3</c:v>
                </c:pt>
                <c:pt idx="1">
                  <c:v>8</c:v>
                </c:pt>
                <c:pt idx="2">
                  <c:v>32</c:v>
                </c:pt>
                <c:pt idx="3">
                  <c:v>66</c:v>
                </c:pt>
                <c:pt idx="4">
                  <c:v>75</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결과'!$B$28:$B$32</c:f>
              <c:numCache>
                <c:formatCode>_-* #,##0_-;-* #,##0_-;_-* "-"_-;_-@_-</c:formatCode>
                <c:ptCount val="5"/>
                <c:pt idx="0">
                  <c:v>3</c:v>
                </c:pt>
                <c:pt idx="1">
                  <c:v>2</c:v>
                </c:pt>
                <c:pt idx="2">
                  <c:v>31</c:v>
                </c:pt>
                <c:pt idx="3">
                  <c:v>67</c:v>
                </c:pt>
                <c:pt idx="4">
                  <c:v>81</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결과'!$B$39:$B$43</c:f>
              <c:numCache>
                <c:formatCode>_-* #,##0_-;-* #,##0_-;_-* "-"_-;_-@_-</c:formatCode>
                <c:ptCount val="5"/>
                <c:pt idx="0">
                  <c:v>2</c:v>
                </c:pt>
                <c:pt idx="1">
                  <c:v>5</c:v>
                </c:pt>
                <c:pt idx="2">
                  <c:v>32</c:v>
                </c:pt>
                <c:pt idx="3">
                  <c:v>67</c:v>
                </c:pt>
                <c:pt idx="4">
                  <c:v>78</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Pt>
            <c:idx val="5"/>
            <c:invertIfNegative val="0"/>
            <c:bubble3D val="0"/>
            <c:explosion val="0"/>
            <c:spPr>
              <a:solidFill>
                <a:srgbClr val="ffd700"/>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결과'!$A$51:$A$56</c:f>
              <c:strCache>
                <c:ptCount val="6"/>
                <c:pt idx="0">
                  <c:v>① 식기류(식판 등)가 청결하지 않아서</c:v>
                </c:pt>
                <c:pt idx="1">
                  <c:v>② 식당이 지저분해서</c:v>
                </c:pt>
                <c:pt idx="2">
                  <c:v>③ 급식시설이 낡아서</c:v>
                </c:pt>
                <c:pt idx="3">
                  <c:v>④ 급식종사자의 비위생적인 행동 때문에</c:v>
                </c:pt>
                <c:pt idx="4">
                  <c:v xml:space="preserve">⑤ 이물질이 나와서 </c:v>
                </c:pt>
                <c:pt idx="5">
                  <c:v>⑥ 기타</c:v>
                </c:pt>
              </c:strCache>
            </c:strRef>
          </c:cat>
          <c:val>
            <c:numRef>
              <c:f>'만족도 조사 결과'!$B$51:$B$56</c:f>
              <c:numCache>
                <c:formatCode>_-* #,##0_-;-* #,##0_-;_-* "-"_-;_-@_-</c:formatCode>
                <c:ptCount val="6"/>
                <c:pt idx="0">
                  <c:v>0</c:v>
                </c:pt>
                <c:pt idx="1">
                  <c:v>0</c:v>
                </c:pt>
                <c:pt idx="2">
                  <c:v>1</c:v>
                </c:pt>
                <c:pt idx="3">
                  <c:v>0</c:v>
                </c:pt>
                <c:pt idx="4">
                  <c:v>4</c:v>
                </c:pt>
                <c:pt idx="5">
                  <c:v>2</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결과'!$A$63:$A$67</c:f>
              <c:strCache>
                <c:ptCount val="5"/>
                <c:pt idx="0">
                  <c:v>① 전혀 그렇지 않다</c:v>
                </c:pt>
                <c:pt idx="1">
                  <c:v>② 그렇지 않다</c:v>
                </c:pt>
                <c:pt idx="2">
                  <c:v>③ 보통이다</c:v>
                </c:pt>
                <c:pt idx="3">
                  <c:v>④ 그렇다</c:v>
                </c:pt>
                <c:pt idx="4">
                  <c:v>⑤ 매우 그렇다</c:v>
                </c:pt>
              </c:strCache>
            </c:strRef>
          </c:cat>
          <c:val>
            <c:numRef>
              <c:f>'만족도 조사 결과'!$B$63:$B$67</c:f>
              <c:numCache>
                <c:formatCode>_-* #,##0_-;-* #,##0_-;_-* "-"_-;_-@_-</c:formatCode>
                <c:ptCount val="5"/>
                <c:pt idx="0">
                  <c:v>3</c:v>
                </c:pt>
                <c:pt idx="1">
                  <c:v>9</c:v>
                </c:pt>
                <c:pt idx="2">
                  <c:v>52</c:v>
                </c:pt>
                <c:pt idx="3">
                  <c:v>59</c:v>
                </c:pt>
                <c:pt idx="4">
                  <c:v>61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결과'!$A$74:$A$76</c:f>
              <c:strCache>
                <c:ptCount val="3"/>
                <c:pt idx="0">
                  <c:v>① 관심이 없어서</c:v>
                </c:pt>
                <c:pt idx="1">
                  <c:v>② 내용이 어려워서</c:v>
                </c:pt>
                <c:pt idx="2">
                  <c:v>③ 기타</c:v>
                </c:pt>
              </c:strCache>
            </c:strRef>
          </c:cat>
          <c:val>
            <c:numRef>
              <c:f>'만족도 조사 결과'!$B$74:$B$76</c:f>
              <c:numCache>
                <c:formatCode>_-* #,##0_-;-* #,##0_-;_-* "-"_-;_-@_-</c:formatCode>
                <c:ptCount val="3"/>
                <c:pt idx="0">
                  <c:v>8</c:v>
                </c:pt>
                <c:pt idx="1">
                  <c:v>0</c:v>
                </c:pt>
                <c:pt idx="2">
                  <c:v>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결과'!$A$83:$A$87</c:f>
              <c:strCache>
                <c:ptCount val="5"/>
                <c:pt idx="0">
                  <c:v>① 전혀 그렇지 않다</c:v>
                </c:pt>
                <c:pt idx="1">
                  <c:v>② 그렇지 않다</c:v>
                </c:pt>
                <c:pt idx="2">
                  <c:v>③ 보통이다</c:v>
                </c:pt>
                <c:pt idx="3">
                  <c:v>④ 그렇다</c:v>
                </c:pt>
                <c:pt idx="4">
                  <c:v>⑤ 매우 그렇다</c:v>
                </c:pt>
              </c:strCache>
            </c:strRef>
          </c:cat>
          <c:val>
            <c:numRef>
              <c:f>'만족도 조사 결과'!$B$83:$B$87</c:f>
              <c:numCache>
                <c:formatCode>_-* #,##0_-;-* #,##0_-;_-* "-"_-;_-@_-</c:formatCode>
                <c:ptCount val="5"/>
                <c:pt idx="0">
                  <c:v>2</c:v>
                </c:pt>
                <c:pt idx="1">
                  <c:v>3</c:v>
                </c:pt>
                <c:pt idx="2">
                  <c:v>25</c:v>
                </c:pt>
                <c:pt idx="3">
                  <c:v>54</c:v>
                </c:pt>
                <c:pt idx="4">
                  <c:v>100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결과'!$A$94:$A$98</c:f>
              <c:strCache>
                <c:ptCount val="5"/>
                <c:pt idx="0">
                  <c:v>① 전혀 그렇지 않다</c:v>
                </c:pt>
                <c:pt idx="1">
                  <c:v>② 그렇지 않다</c:v>
                </c:pt>
                <c:pt idx="2">
                  <c:v>③ 보통이다</c:v>
                </c:pt>
                <c:pt idx="3">
                  <c:v>④ 그렇다</c:v>
                </c:pt>
                <c:pt idx="4">
                  <c:v>⑤ 매우 그렇다</c:v>
                </c:pt>
              </c:strCache>
            </c:strRef>
          </c:cat>
          <c:val>
            <c:numRef>
              <c:f>'만족도 조사 결과'!$B$94:$B$98</c:f>
              <c:numCache>
                <c:formatCode>_-* #,##0_-;-* #,##0_-;_-* "-"_-;_-@_-</c:formatCode>
                <c:ptCount val="5"/>
                <c:pt idx="0">
                  <c:v>2</c:v>
                </c:pt>
                <c:pt idx="1">
                  <c:v>4</c:v>
                </c:pt>
                <c:pt idx="2">
                  <c:v>32</c:v>
                </c:pt>
                <c:pt idx="3">
                  <c:v>49</c:v>
                </c:pt>
                <c:pt idx="4">
                  <c:v>96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결과'!$A$105:$A$107</c:f>
              <c:strCache>
                <c:ptCount val="3"/>
                <c:pt idx="0">
                  <c:v>①의견이 잘 반영되지 않아서</c:v>
                </c:pt>
                <c:pt idx="1">
                  <c:v>②의견을 제시할 수 있는 방법을 몰라서</c:v>
                </c:pt>
                <c:pt idx="2">
                  <c:v>③기타</c:v>
                </c:pt>
              </c:strCache>
            </c:strRef>
          </c:cat>
          <c:val>
            <c:numRef>
              <c:f>'만족도 조사 결과'!$B$105:$B$107</c:f>
              <c:numCache>
                <c:formatCode>_-* #,##0_-;-* #,##0_-;_-* "-"_-;_-@_-</c:formatCode>
                <c:ptCount val="3"/>
                <c:pt idx="0">
                  <c:v>3</c:v>
                </c:pt>
                <c:pt idx="1">
                  <c:v>1</c:v>
                </c:pt>
                <c:pt idx="2">
                  <c:v>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결과'!$A$114:$A$118</c:f>
              <c:strCache>
                <c:ptCount val="5"/>
                <c:pt idx="0">
                  <c:v>① 전혀 그렇지 않다</c:v>
                </c:pt>
                <c:pt idx="1">
                  <c:v>② 그렇지 않다</c:v>
                </c:pt>
                <c:pt idx="2">
                  <c:v>③ 보통이다</c:v>
                </c:pt>
                <c:pt idx="3">
                  <c:v>④ 그렇다</c:v>
                </c:pt>
                <c:pt idx="4">
                  <c:v>⑤ 매우 그렇다</c:v>
                </c:pt>
              </c:strCache>
            </c:strRef>
          </c:cat>
          <c:val>
            <c:numRef>
              <c:f>'만족도 조사 결과'!$B$114:$B$118</c:f>
              <c:numCache>
                <c:formatCode>_-* #,##0_-;-* #,##0_-;_-* "-"_-;_-@_-</c:formatCode>
                <c:ptCount val="5"/>
                <c:pt idx="0">
                  <c:v>4</c:v>
                </c:pt>
                <c:pt idx="1">
                  <c:v>9</c:v>
                </c:pt>
                <c:pt idx="2">
                  <c:v>28</c:v>
                </c:pt>
                <c:pt idx="3">
                  <c:v>53</c:v>
                </c:pt>
                <c:pt idx="4">
                  <c:v>90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결과'!$A$125:$A$130</c:f>
              <c:strCache>
                <c:ptCount val="6"/>
                <c:pt idx="0">
                  <c:v>① 식단이 다양함</c:v>
                </c:pt>
                <c:pt idx="1">
                  <c:v>② 좋아하는 음식이 나와서</c:v>
                </c:pt>
                <c:pt idx="2">
                  <c:v>③ 급식종사자가 친절해서</c:v>
                </c:pt>
                <c:pt idx="3">
                  <c:v>④ 음식이 맛있음</c:v>
                </c:pt>
                <c:pt idx="4">
                  <c:v>⑤ 급식이 위생적이여서</c:v>
                </c:pt>
                <c:pt idx="5">
                  <c:v>⑥ 기타</c:v>
                </c:pt>
              </c:strCache>
            </c:strRef>
          </c:cat>
          <c:val>
            <c:numRef>
              <c:f>'만족도 조사 결과'!$B$125:$B$130</c:f>
              <c:numCache>
                <c:formatCode>_-* #,##0_-;-* #,##0_-;_-* "-"_-;_-@_-</c:formatCode>
                <c:ptCount val="6"/>
                <c:pt idx="0">
                  <c:v>95</c:v>
                </c:pt>
                <c:pt idx="1">
                  <c:v>76</c:v>
                </c:pt>
                <c:pt idx="2">
                  <c:v>88</c:v>
                </c:pt>
                <c:pt idx="3">
                  <c:v>92</c:v>
                </c:pt>
                <c:pt idx="4">
                  <c:v>39</c:v>
                </c:pt>
                <c:pt idx="5">
                  <c:v>11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결과'!$A$137:$A$142</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결과'!$B$137:$B$142</c:f>
              <c:numCache>
                <c:formatCode>_-* #,##0_-;-* #,##0_-;_-* "-"_-;_-@_-</c:formatCode>
                <c:ptCount val="6"/>
                <c:pt idx="0">
                  <c:v>4</c:v>
                </c:pt>
                <c:pt idx="1">
                  <c:v>2</c:v>
                </c:pt>
                <c:pt idx="2">
                  <c:v>0</c:v>
                </c:pt>
                <c:pt idx="3">
                  <c:v>7</c:v>
                </c:pt>
                <c:pt idx="4">
                  <c:v>0</c:v>
                </c:pt>
                <c:pt idx="5">
                  <c:v>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0.xml.rels><?xml version="1.0" encoding="UTF-8" standalone="yes" ?><Relationships xmlns="http://schemas.openxmlformats.org/package/2006/relationships"><Relationship Id="rId1" Type="http://schemas.openxmlformats.org/officeDocument/2006/relationships/chart" Target="../charts/chart0.xml"  /><Relationship Id="rId10" Type="http://schemas.openxmlformats.org/officeDocument/2006/relationships/chart" Target="../charts/chart9.xml"  /><Relationship Id="rId11" Type="http://schemas.openxmlformats.org/officeDocument/2006/relationships/chart" Target="../charts/chart10.xml"  /><Relationship Id="rId12" Type="http://schemas.openxmlformats.org/officeDocument/2006/relationships/chart" Target="../charts/chart11.xml"  /><Relationship Id="rId13" Type="http://schemas.openxmlformats.org/officeDocument/2006/relationships/chart" Target="../charts/chart12.xml"  /><Relationship Id="rId14" Type="http://schemas.openxmlformats.org/officeDocument/2006/relationships/chart" Target="../charts/chart13.xml"  /><Relationship Id="rId15" Type="http://schemas.openxmlformats.org/officeDocument/2006/relationships/chart" Target="../charts/chart14.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 Id="rId7" Type="http://schemas.openxmlformats.org/officeDocument/2006/relationships/chart" Target="../charts/chart6.xml"  /><Relationship Id="rId8" Type="http://schemas.openxmlformats.org/officeDocument/2006/relationships/chart" Target="../charts/chart7.xml"  /><Relationship Id="rId9" Type="http://schemas.openxmlformats.org/officeDocument/2006/relationships/chart" Target="../charts/chart8.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6124574"/>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286750"/>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56</xdr:row>
      <xdr:rowOff>114300</xdr:rowOff>
    </xdr:to>
    <xdr:graphicFrame fPublished="0">
      <xdr:nvGraphicFramePr>
        <xdr:cNvPr id="33" name="차트 33"/>
        <xdr:cNvGraphicFramePr/>
      </xdr:nvGraphicFramePr>
      <xdr:xfrm>
        <a:off x="3838575" y="10620375"/>
        <a:ext cx="3276600" cy="1571625"/>
      </xdr:xfrm>
      <a:graphic>
        <a:graphicData uri="http://schemas.openxmlformats.org/drawingml/2006/chart">
          <c:chart r:id="rId7"/>
        </a:graphicData>
      </a:graphic>
    </xdr:graphicFrame>
    <xdr:clientData fLocksWithSheet="1" fPrintsWithSheet="1"/>
  </xdr:twoCellAnchor>
  <xdr:twoCellAnchor>
    <xdr:from>
      <xdr:col>3</xdr:col>
      <xdr:colOff>152400</xdr:colOff>
      <xdr:row>60</xdr:row>
      <xdr:rowOff>381000</xdr:rowOff>
    </xdr:from>
    <xdr:to>
      <xdr:col>7</xdr:col>
      <xdr:colOff>676275</xdr:colOff>
      <xdr:row>68</xdr:row>
      <xdr:rowOff>19050</xdr:rowOff>
    </xdr:to>
    <xdr:graphicFrame fPublished="0">
      <xdr:nvGraphicFramePr>
        <xdr:cNvPr id="34" name="차트 34"/>
        <xdr:cNvGraphicFramePr/>
      </xdr:nvGraphicFramePr>
      <xdr:xfrm>
        <a:off x="3848100" y="13354051"/>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72</xdr:row>
      <xdr:rowOff>0</xdr:rowOff>
    </xdr:from>
    <xdr:to>
      <xdr:col>7</xdr:col>
      <xdr:colOff>676275</xdr:colOff>
      <xdr:row>77</xdr:row>
      <xdr:rowOff>295275</xdr:rowOff>
    </xdr:to>
    <xdr:graphicFrame fPublished="0">
      <xdr:nvGraphicFramePr>
        <xdr:cNvPr id="35" name="차트 35"/>
        <xdr:cNvGraphicFramePr/>
      </xdr:nvGraphicFramePr>
      <xdr:xfrm>
        <a:off x="3848100" y="15621000"/>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81</xdr:row>
      <xdr:rowOff>9525</xdr:rowOff>
    </xdr:from>
    <xdr:to>
      <xdr:col>7</xdr:col>
      <xdr:colOff>676275</xdr:colOff>
      <xdr:row>87</xdr:row>
      <xdr:rowOff>152400</xdr:rowOff>
    </xdr:to>
    <xdr:graphicFrame fPublished="0">
      <xdr:nvGraphicFramePr>
        <xdr:cNvPr id="36" name="차트 36"/>
        <xdr:cNvGraphicFramePr/>
      </xdr:nvGraphicFramePr>
      <xdr:xfrm>
        <a:off x="3848100" y="18078450"/>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91</xdr:row>
      <xdr:rowOff>257175</xdr:rowOff>
    </xdr:from>
    <xdr:to>
      <xdr:col>7</xdr:col>
      <xdr:colOff>676275</xdr:colOff>
      <xdr:row>99</xdr:row>
      <xdr:rowOff>9525</xdr:rowOff>
    </xdr:to>
    <xdr:graphicFrame fPublished="0">
      <xdr:nvGraphicFramePr>
        <xdr:cNvPr id="37" name="차트 37"/>
        <xdr:cNvGraphicFramePr/>
      </xdr:nvGraphicFramePr>
      <xdr:xfrm>
        <a:off x="3848100" y="20402550"/>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102</xdr:row>
      <xdr:rowOff>276225</xdr:rowOff>
    </xdr:from>
    <xdr:to>
      <xdr:col>7</xdr:col>
      <xdr:colOff>676275</xdr:colOff>
      <xdr:row>108</xdr:row>
      <xdr:rowOff>152400</xdr:rowOff>
    </xdr:to>
    <xdr:graphicFrame fPublished="0">
      <xdr:nvGraphicFramePr>
        <xdr:cNvPr id="38" name="차트 38"/>
        <xdr:cNvGraphicFramePr/>
      </xdr:nvGraphicFramePr>
      <xdr:xfrm>
        <a:off x="3876675" y="22812376"/>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111</xdr:row>
      <xdr:rowOff>266700</xdr:rowOff>
    </xdr:from>
    <xdr:to>
      <xdr:col>7</xdr:col>
      <xdr:colOff>676275</xdr:colOff>
      <xdr:row>119</xdr:row>
      <xdr:rowOff>28575</xdr:rowOff>
    </xdr:to>
    <xdr:graphicFrame fPublished="0">
      <xdr:nvGraphicFramePr>
        <xdr:cNvPr id="39" name="차트 39"/>
        <xdr:cNvGraphicFramePr/>
      </xdr:nvGraphicFramePr>
      <xdr:xfrm>
        <a:off x="3800475" y="25317450"/>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122</xdr:row>
      <xdr:rowOff>285750</xdr:rowOff>
    </xdr:from>
    <xdr:to>
      <xdr:col>7</xdr:col>
      <xdr:colOff>676275</xdr:colOff>
      <xdr:row>130</xdr:row>
      <xdr:rowOff>180975</xdr:rowOff>
    </xdr:to>
    <xdr:graphicFrame fPublished="0">
      <xdr:nvGraphicFramePr>
        <xdr:cNvPr id="40" name="차트 40"/>
        <xdr:cNvGraphicFramePr/>
      </xdr:nvGraphicFramePr>
      <xdr:xfrm>
        <a:off x="3771900" y="28013024"/>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134</xdr:row>
      <xdr:rowOff>304800</xdr:rowOff>
    </xdr:from>
    <xdr:to>
      <xdr:col>7</xdr:col>
      <xdr:colOff>676275</xdr:colOff>
      <xdr:row>143</xdr:row>
      <xdr:rowOff>104775</xdr:rowOff>
    </xdr:to>
    <xdr:graphicFrame fPublished="0">
      <xdr:nvGraphicFramePr>
        <xdr:cNvPr id="41" name="차트 41"/>
        <xdr:cNvGraphicFramePr/>
      </xdr:nvGraphicFramePr>
      <xdr:xfrm>
        <a:off x="3771900" y="30718126"/>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H983191"/>
  <x:sheetViews>
    <x:sheetView tabSelected="1" topLeftCell="A1" zoomScaleNormal="100" zoomScaleSheetLayoutView="75" workbookViewId="0">
      <x:selection activeCell="A3" activeCellId="0" sqref="A3:A3"/>
    </x:sheetView>
  </x:sheetViews>
  <x:sheetFormatPr defaultColWidth="9.00390625" defaultRowHeight="16.399999999999999"/>
  <x:cols>
    <x:col min="1" max="1" width="29.125" style="1" customWidth="1"/>
    <x:col min="2" max="2" width="9.00390625" style="1" bestFit="1" customWidth="1"/>
    <x:col min="3" max="3" width="10.375" style="1" bestFit="1" customWidth="1"/>
    <x:col min="4" max="8" width="9.00390625" style="1"/>
    <x:col min="9" max="16384" width="9.00390625" style="2"/>
  </x:cols>
  <x:sheetData>
    <x:row r="1" spans="1:8" ht="30.75" customHeight="1">
      <x:c r="A1" s="179" t="s">
        <x:v>38</x:v>
      </x:c>
      <x:c r="B1" s="180"/>
      <x:c r="C1" s="180"/>
      <x:c r="D1" s="180"/>
      <x:c r="E1" s="180"/>
      <x:c r="F1" s="180"/>
      <x:c r="G1" s="180"/>
      <x:c r="H1" s="180"/>
    </x:row>
    <x:row r="2" spans="1:8" ht="17.399999999999999" customHeight="1">
      <x:c r="A2" s="197" t="s">
        <x:v>177</x:v>
      </x:c>
      <x:c r="B2" s="197"/>
      <x:c r="C2" s="197"/>
      <x:c r="D2" s="197"/>
      <x:c r="E2" s="197"/>
      <x:c r="F2" s="197"/>
      <x:c r="G2" s="197"/>
      <x:c r="H2" s="197"/>
    </x:row>
    <x:row r="3" spans="1:8" s="2" customFormat="1" ht="9" customHeight="1">
      <x:c r="A3" s="40"/>
      <x:c r="B3" s="40"/>
      <x:c r="C3" s="40"/>
      <x:c r="D3" s="40"/>
      <x:c r="E3" s="40"/>
      <x:c r="F3" s="40"/>
      <x:c r="G3" s="40"/>
      <x:c r="H3" s="40"/>
    </x:row>
    <x:row r="4" spans="1:8" ht="24.600000000000001" customHeight="1">
      <x:c r="A4" s="39" t="s">
        <x:v>22</x:v>
      </x:c>
      <x:c r="B4" s="4"/>
      <x:c r="C4" s="4"/>
      <x:c r="D4" s="4"/>
      <x:c r="E4" s="4"/>
      <x:c r="F4" s="4"/>
      <x:c r="G4" s="4"/>
      <x:c r="H4" s="4"/>
    </x:row>
    <x:row r="5" spans="1:8">
      <x:c r="A5" s="42" t="s">
        <x:v>78</x:v>
      </x:c>
      <x:c r="B5" s="43" t="s">
        <x:v>146</x:v>
      </x:c>
      <x:c r="C5" s="44" t="s">
        <x:v>141</x:v>
      </x:c>
      <x:c r="D5" s="4"/>
      <x:c r="E5" s="4"/>
      <x:c r="F5" s="4"/>
      <x:c r="G5" s="4"/>
      <x:c r="H5" s="4"/>
    </x:row>
    <x:row r="6" spans="1:8">
      <x:c r="A6" s="45" t="s">
        <x:v>96</x:v>
      </x:c>
      <x:c r="B6" s="46">
        <x:v>4</x:v>
      </x:c>
      <x:c r="C6" s="47">
        <x:f>B6/B11</x:f>
        <x:v>0.02185792349726776</x:v>
      </x:c>
      <x:c r="D6" s="4"/>
      <x:c r="E6" s="4"/>
      <x:c r="F6" s="4"/>
      <x:c r="G6" s="4"/>
      <x:c r="H6" s="4"/>
    </x:row>
    <x:row r="7" spans="1:8">
      <x:c r="A7" s="48" t="s">
        <x:v>106</x:v>
      </x:c>
      <x:c r="B7" s="49">
        <x:v>2</x:v>
      </x:c>
      <x:c r="C7" s="50">
        <x:f>B7/B11</x:f>
        <x:v>0.01092896174863388</x:v>
      </x:c>
      <x:c r="D7" s="4"/>
      <x:c r="E7" s="4"/>
      <x:c r="F7" s="4"/>
      <x:c r="G7" s="4"/>
      <x:c r="H7" s="4"/>
    </x:row>
    <x:row r="8" spans="1:8">
      <x:c r="A8" s="48" t="s">
        <x:v>65</x:v>
      </x:c>
      <x:c r="B8" s="49">
        <x:v>25</x:v>
      </x:c>
      <x:c r="C8" s="50">
        <x:f>B8/B11</x:f>
        <x:v>0.13661202185792351</x:v>
      </x:c>
      <x:c r="D8" s="4"/>
      <x:c r="E8" s="4"/>
      <x:c r="F8" s="4"/>
      <x:c r="G8" s="4"/>
      <x:c r="H8" s="4"/>
    </x:row>
    <x:row r="9" spans="1:8">
      <x:c r="A9" s="171" t="s">
        <x:v>89</x:v>
      </x:c>
      <x:c r="B9" s="161">
        <x:v>76</x:v>
      </x:c>
      <x:c r="C9" s="167">
        <x:f>B9/B11</x:f>
        <x:v>0.41530054644808745</x:v>
      </x:c>
      <x:c r="D9" s="4"/>
      <x:c r="E9" s="4"/>
      <x:c r="F9" s="4"/>
      <x:c r="G9" s="4"/>
      <x:c r="H9" s="4"/>
    </x:row>
    <x:row r="10" spans="1:8">
      <x:c r="A10" s="163" t="s">
        <x:v>109</x:v>
      </x:c>
      <x:c r="B10" s="160">
        <x:v>76</x:v>
      </x:c>
      <x:c r="C10" s="164">
        <x:f>B10/B11</x:f>
        <x:v>0.41530054644808745</x:v>
      </x:c>
      <x:c r="D10" s="4"/>
      <x:c r="E10" s="4"/>
      <x:c r="F10" s="4"/>
      <x:c r="G10" s="4"/>
      <x:c r="H10" s="4"/>
    </x:row>
    <x:row r="11" spans="1:8">
      <x:c r="A11" s="52" t="s">
        <x:v>47</x:v>
      </x:c>
      <x:c r="B11" s="53">
        <x:f>SUM(B6:B10)</x:f>
        <x:v>183</x:v>
      </x:c>
      <x:c r="C11" s="54"/>
      <x:c r="D11" s="4"/>
      <x:c r="E11" s="4"/>
      <x:c r="F11" s="4"/>
      <x:c r="G11" s="4"/>
      <x:c r="H11" s="4"/>
    </x:row>
    <x:row r="12" spans="1:8" ht="9.5999999999999996" customHeight="1">
      <x:c r="A12" s="8"/>
      <x:c r="B12" s="9"/>
      <x:c r="C12" s="4"/>
      <x:c r="D12" s="4"/>
      <x:c r="E12" s="4"/>
      <x:c r="F12" s="4"/>
      <x:c r="G12" s="4"/>
      <x:c r="H12" s="4"/>
    </x:row>
    <x:row r="13" spans="1:8" ht="24" customHeight="1">
      <x:c r="A13" s="181" t="s">
        <x:v>25</x:v>
      </x:c>
      <x:c r="B13" s="182"/>
      <x:c r="C13" s="182"/>
      <x:c r="D13" s="182"/>
      <x:c r="E13" s="182"/>
      <x:c r="F13" s="182"/>
      <x:c r="G13" s="182"/>
      <x:c r="H13" s="183"/>
    </x:row>
    <x:row r="14" spans="1:8" ht="8.25" customHeight="1">
      <x:c r="A14" s="4"/>
      <x:c r="B14" s="4"/>
      <x:c r="C14" s="4"/>
      <x:c r="D14" s="4"/>
      <x:c r="E14" s="4"/>
      <x:c r="F14" s="4"/>
      <x:c r="G14" s="4"/>
      <x:c r="H14" s="4"/>
    </x:row>
    <x:row r="15" spans="1:8" ht="24.75" customHeight="1">
      <x:c r="A15" s="39" t="s">
        <x:v>122</x:v>
      </x:c>
      <x:c r="B15" s="4"/>
      <x:c r="C15" s="4"/>
      <x:c r="D15" s="4"/>
      <x:c r="E15" s="4"/>
      <x:c r="F15" s="4"/>
      <x:c r="G15" s="4"/>
      <x:c r="H15" s="4"/>
    </x:row>
    <x:row r="16" spans="1:8">
      <x:c r="A16" s="55" t="s">
        <x:v>87</x:v>
      </x:c>
      <x:c r="B16" s="56" t="s">
        <x:v>146</x:v>
      </x:c>
      <x:c r="C16" s="57" t="s">
        <x:v>141</x:v>
      </x:c>
      <x:c r="D16" s="4"/>
      <x:c r="E16" s="4"/>
      <x:c r="F16" s="4"/>
      <x:c r="G16" s="4"/>
      <x:c r="H16" s="4"/>
    </x:row>
    <x:row r="17" spans="1:8">
      <x:c r="A17" s="58" t="s">
        <x:v>96</x:v>
      </x:c>
      <x:c r="B17" s="46">
        <x:v>3</x:v>
      </x:c>
      <x:c r="C17" s="59">
        <x:f>B17/B22</x:f>
        <x:v>0.016304347826086957</x:v>
      </x:c>
      <x:c r="D17" s="4"/>
      <x:c r="E17" s="4"/>
      <x:c r="F17" s="4"/>
      <x:c r="G17" s="4"/>
      <x:c r="H17" s="4"/>
    </x:row>
    <x:row r="18" spans="1:8">
      <x:c r="A18" s="60" t="s">
        <x:v>106</x:v>
      </x:c>
      <x:c r="B18" s="49">
        <x:v>8</x:v>
      </x:c>
      <x:c r="C18" s="61">
        <x:f>B18/B22</x:f>
        <x:v>0.043478260869565216</x:v>
      </x:c>
      <x:c r="D18" s="4"/>
      <x:c r="E18" s="4"/>
      <x:c r="F18" s="4"/>
      <x:c r="G18" s="4"/>
      <x:c r="H18" s="4"/>
    </x:row>
    <x:row r="19" spans="1:8">
      <x:c r="A19" s="60" t="s">
        <x:v>65</x:v>
      </x:c>
      <x:c r="B19" s="49">
        <x:v>32</x:v>
      </x:c>
      <x:c r="C19" s="61">
        <x:f>B19/B22</x:f>
        <x:v>0.17391304347826086</x:v>
      </x:c>
      <x:c r="D19" s="4"/>
      <x:c r="E19" s="4"/>
      <x:c r="F19" s="4"/>
      <x:c r="G19" s="4"/>
      <x:c r="H19" s="4"/>
    </x:row>
    <x:row r="20" spans="1:8" s="1" customFormat="1">
      <x:c r="A20" s="60" t="s">
        <x:v>89</x:v>
      </x:c>
      <x:c r="B20" s="49">
        <x:v>66</x:v>
      </x:c>
      <x:c r="C20" s="61">
        <x:f>B20/B22</x:f>
        <x:v>0.35869565217391303</x:v>
      </x:c>
      <x:c r="D20" s="4"/>
      <x:c r="E20" s="4"/>
      <x:c r="F20" s="4"/>
      <x:c r="G20" s="4"/>
      <x:c r="H20" s="4"/>
    </x:row>
    <x:row r="21" spans="1:8">
      <x:c r="A21" s="163" t="s">
        <x:v>109</x:v>
      </x:c>
      <x:c r="B21" s="160">
        <x:v>75</x:v>
      </x:c>
      <x:c r="C21" s="165">
        <x:f>B21/B22</x:f>
        <x:v>0.40760869565217389</x:v>
      </x:c>
      <x:c r="D21" s="4"/>
      <x:c r="E21" s="4"/>
      <x:c r="F21" s="4"/>
      <x:c r="G21" s="4"/>
      <x:c r="H21" s="4"/>
    </x:row>
    <x:row r="22" spans="1:8" s="3" customFormat="1">
      <x:c r="A22" s="62" t="s">
        <x:v>47</x:v>
      </x:c>
      <x:c r="B22" s="95">
        <x:f>SUM(B17:B21)</x:f>
        <x:v>184</x:v>
      </x:c>
      <x:c r="C22" s="63"/>
      <x:c r="D22" s="30"/>
      <x:c r="E22" s="30"/>
      <x:c r="F22" s="30"/>
      <x:c r="G22" s="30"/>
      <x:c r="H22" s="30"/>
    </x:row>
    <x:row r="23" spans="1:8" ht="10.199999999999999" customHeight="1">
      <x:c r="A23" s="9"/>
      <x:c r="B23" s="9"/>
      <x:c r="C23" s="4"/>
      <x:c r="D23" s="4"/>
      <x:c r="E23" s="4"/>
      <x:c r="F23" s="4"/>
      <x:c r="G23" s="4"/>
      <x:c r="H23" s="4"/>
    </x:row>
    <x:row r="24" spans="1:8" ht="60" customHeight="1">
      <x:c r="A24" s="184" t="s">
        <x:v>36</x:v>
      </x:c>
      <x:c r="B24" s="185"/>
      <x:c r="C24" s="185"/>
      <x:c r="D24" s="185"/>
      <x:c r="E24" s="185"/>
      <x:c r="F24" s="185"/>
      <x:c r="G24" s="185"/>
      <x:c r="H24" s="185"/>
    </x:row>
    <x:row r="25" spans="1:8" ht="6" customHeight="1">
      <x:c r="A25" s="11"/>
      <x:c r="B25" s="12"/>
      <x:c r="C25" s="12"/>
      <x:c r="D25" s="12"/>
      <x:c r="E25" s="12"/>
      <x:c r="F25" s="12"/>
      <x:c r="G25" s="12"/>
      <x:c r="H25" s="12"/>
    </x:row>
    <x:row r="26" spans="1:8" ht="24.75" customHeight="1">
      <x:c r="A26" s="41" t="s">
        <x:v>23</x:v>
      </x:c>
      <x:c r="B26" s="4"/>
      <x:c r="C26" s="4"/>
      <x:c r="D26" s="4"/>
      <x:c r="E26" s="4"/>
      <x:c r="F26" s="4"/>
      <x:c r="G26" s="4"/>
      <x:c r="H26" s="4"/>
    </x:row>
    <x:row r="27" spans="1:8">
      <x:c r="A27" s="64" t="s">
        <x:v>87</x:v>
      </x:c>
      <x:c r="B27" s="65" t="s">
        <x:v>146</x:v>
      </x:c>
      <x:c r="C27" s="66" t="s">
        <x:v>141</x:v>
      </x:c>
      <x:c r="D27" s="4"/>
      <x:c r="E27" s="4"/>
      <x:c r="F27" s="4"/>
      <x:c r="G27" s="4"/>
      <x:c r="H27" s="4"/>
    </x:row>
    <x:row r="28" spans="1:8">
      <x:c r="A28" s="67" t="s">
        <x:v>96</x:v>
      </x:c>
      <x:c r="B28" s="46">
        <x:v>3</x:v>
      </x:c>
      <x:c r="C28" s="68">
        <x:f>B28/B33</x:f>
        <x:v>0.016304347826086957</x:v>
      </x:c>
      <x:c r="D28" s="4"/>
      <x:c r="E28" s="4"/>
      <x:c r="F28" s="4"/>
      <x:c r="G28" s="4"/>
      <x:c r="H28" s="4"/>
    </x:row>
    <x:row r="29" spans="1:8">
      <x:c r="A29" s="69" t="s">
        <x:v>106</x:v>
      </x:c>
      <x:c r="B29" s="49">
        <x:v>2</x:v>
      </x:c>
      <x:c r="C29" s="70">
        <x:f>B29/B33</x:f>
        <x:v>0.010869565217391304</x:v>
      </x:c>
      <x:c r="D29" s="4"/>
      <x:c r="E29" s="4"/>
      <x:c r="F29" s="4"/>
      <x:c r="G29" s="4"/>
      <x:c r="H29" s="4"/>
    </x:row>
    <x:row r="30" spans="1:8">
      <x:c r="A30" s="69" t="s">
        <x:v>65</x:v>
      </x:c>
      <x:c r="B30" s="49">
        <x:v>31</x:v>
      </x:c>
      <x:c r="C30" s="70">
        <x:f>B30/B33</x:f>
        <x:v>0.16847826086956522</x:v>
      </x:c>
      <x:c r="D30" s="4"/>
      <x:c r="E30" s="4"/>
      <x:c r="F30" s="4"/>
      <x:c r="G30" s="4"/>
      <x:c r="H30" s="4"/>
    </x:row>
    <x:row r="31" spans="1:8" s="1" customFormat="1">
      <x:c r="A31" s="69" t="s">
        <x:v>89</x:v>
      </x:c>
      <x:c r="B31" s="49">
        <x:v>67</x:v>
      </x:c>
      <x:c r="C31" s="70">
        <x:f>B31/B33</x:f>
        <x:v>0.3641304347826087</x:v>
      </x:c>
      <x:c r="D31" s="4"/>
      <x:c r="E31" s="4"/>
      <x:c r="F31" s="4"/>
      <x:c r="G31" s="4"/>
      <x:c r="H31" s="4"/>
    </x:row>
    <x:row r="32" spans="1:8" s="1" customFormat="1">
      <x:c r="A32" s="163" t="s">
        <x:v>109</x:v>
      </x:c>
      <x:c r="B32" s="160">
        <x:v>81</x:v>
      </x:c>
      <x:c r="C32" s="165">
        <x:f>B32/B33</x:f>
        <x:v>0.44021739130434784</x:v>
      </x:c>
      <x:c r="D32" s="4"/>
      <x:c r="E32" s="4"/>
      <x:c r="F32" s="4"/>
      <x:c r="G32" s="4"/>
      <x:c r="H32" s="4"/>
    </x:row>
    <x:row r="33" spans="1:8">
      <x:c r="A33" s="71" t="s">
        <x:v>47</x:v>
      </x:c>
      <x:c r="B33" s="94">
        <x:f>SUM(B28:B32)</x:f>
        <x:v>184</x:v>
      </x:c>
      <x:c r="C33" s="72"/>
      <x:c r="D33" s="4"/>
      <x:c r="E33" s="4"/>
      <x:c r="F33" s="4"/>
      <x:c r="G33" s="4"/>
      <x:c r="H33" s="4"/>
    </x:row>
    <x:row r="34" spans="1:8" ht="9.5999999999999996" customHeight="1">
      <x:c r="A34" s="15"/>
      <x:c r="B34" s="15"/>
      <x:c r="C34" s="4"/>
      <x:c r="D34" s="4"/>
      <x:c r="E34" s="4"/>
      <x:c r="F34" s="4"/>
      <x:c r="G34" s="4"/>
      <x:c r="H34" s="4"/>
    </x:row>
    <x:row r="35" spans="1:8" ht="22.800000000000001" customHeight="1">
      <x:c r="A35" s="195" t="s">
        <x:v>24</x:v>
      </x:c>
      <x:c r="B35" s="196"/>
      <x:c r="C35" s="196"/>
      <x:c r="D35" s="196"/>
      <x:c r="E35" s="196"/>
      <x:c r="F35" s="196"/>
      <x:c r="G35" s="196"/>
      <x:c r="H35" s="196"/>
    </x:row>
    <x:row r="36" spans="1:8" ht="9" customHeight="1">
      <x:c r="A36" s="11"/>
      <x:c r="B36" s="12"/>
      <x:c r="C36" s="12"/>
      <x:c r="D36" s="12"/>
      <x:c r="E36" s="12"/>
      <x:c r="F36" s="12"/>
      <x:c r="G36" s="12"/>
      <x:c r="H36" s="12"/>
    </x:row>
    <x:row r="37" spans="1:8">
      <x:c r="A37" s="39" t="s">
        <x:v>161</x:v>
      </x:c>
      <x:c r="B37" s="4"/>
      <x:c r="C37" s="4"/>
      <x:c r="D37" s="4"/>
      <x:c r="E37" s="4"/>
      <x:c r="F37" s="4"/>
      <x:c r="G37" s="4"/>
      <x:c r="H37" s="4"/>
    </x:row>
    <x:row r="38" spans="1:8">
      <x:c r="A38" s="73" t="s">
        <x:v>87</x:v>
      </x:c>
      <x:c r="B38" s="74" t="s">
        <x:v>146</x:v>
      </x:c>
      <x:c r="C38" s="75" t="s">
        <x:v>141</x:v>
      </x:c>
      <x:c r="D38" s="4"/>
      <x:c r="E38" s="4"/>
      <x:c r="F38" s="4"/>
      <x:c r="G38" s="4"/>
      <x:c r="H38" s="4"/>
    </x:row>
    <x:row r="39" spans="1:8">
      <x:c r="A39" s="76" t="s">
        <x:v>96</x:v>
      </x:c>
      <x:c r="B39" s="46">
        <x:v>2</x:v>
      </x:c>
      <x:c r="C39" s="77">
        <x:f>B39/B44</x:f>
        <x:v>0.010869565217391304</x:v>
      </x:c>
      <x:c r="D39" s="4"/>
      <x:c r="E39" s="4"/>
      <x:c r="F39" s="4"/>
      <x:c r="G39" s="4"/>
      <x:c r="H39" s="4"/>
    </x:row>
    <x:row r="40" spans="1:8">
      <x:c r="A40" s="78" t="s">
        <x:v>106</x:v>
      </x:c>
      <x:c r="B40" s="49">
        <x:v>5</x:v>
      </x:c>
      <x:c r="C40" s="79">
        <x:f>B40/B44</x:f>
        <x:v>0.02717391304347826</x:v>
      </x:c>
      <x:c r="D40" s="4"/>
      <x:c r="E40" s="4"/>
      <x:c r="F40" s="4"/>
      <x:c r="G40" s="4"/>
      <x:c r="H40" s="4"/>
    </x:row>
    <x:row r="41" spans="1:8" s="1" customFormat="1">
      <x:c r="A41" s="78" t="s">
        <x:v>65</x:v>
      </x:c>
      <x:c r="B41" s="49">
        <x:v>32</x:v>
      </x:c>
      <x:c r="C41" s="79">
        <x:f>B41/B44</x:f>
        <x:v>0.17391304347826086</x:v>
      </x:c>
      <x:c r="D41" s="4"/>
      <x:c r="E41" s="4"/>
      <x:c r="F41" s="4"/>
      <x:c r="G41" s="4"/>
      <x:c r="H41" s="4"/>
    </x:row>
    <x:row r="42" spans="1:8" s="1" customFormat="1">
      <x:c r="A42" s="78" t="s">
        <x:v>89</x:v>
      </x:c>
      <x:c r="B42" s="49">
        <x:v>67</x:v>
      </x:c>
      <x:c r="C42" s="79">
        <x:f>B42/B44</x:f>
        <x:v>0.3641304347826087</x:v>
      </x:c>
      <x:c r="D42" s="4"/>
      <x:c r="E42" s="4"/>
      <x:c r="F42" s="4"/>
      <x:c r="G42" s="4"/>
      <x:c r="H42" s="4"/>
    </x:row>
    <x:row r="43" spans="1:8">
      <x:c r="A43" s="163" t="s">
        <x:v>109</x:v>
      </x:c>
      <x:c r="B43" s="160">
        <x:v>78</x:v>
      </x:c>
      <x:c r="C43" s="165">
        <x:f>B43/B44</x:f>
        <x:v>0.42391304347826086</x:v>
      </x:c>
      <x:c r="D43" s="4"/>
      <x:c r="E43" s="4"/>
      <x:c r="F43" s="4"/>
      <x:c r="G43" s="4"/>
      <x:c r="H43" s="4"/>
    </x:row>
    <x:row r="44" spans="1:8">
      <x:c r="A44" s="80" t="s">
        <x:v>47</x:v>
      </x:c>
      <x:c r="B44" s="93">
        <x:f>SUM(B39:B43)</x:f>
        <x:v>184</x:v>
      </x:c>
      <x:c r="C44" s="81"/>
      <x:c r="D44" s="4"/>
      <x:c r="E44" s="4"/>
      <x:c r="F44" s="4"/>
      <x:c r="G44" s="4"/>
      <x:c r="H44" s="4"/>
    </x:row>
    <x:row r="45" spans="1:8" ht="10.199999999999999" customHeight="1">
      <x:c r="A45" s="16"/>
      <x:c r="B45" s="17"/>
      <x:c r="C45" s="4"/>
      <x:c r="D45" s="4"/>
      <x:c r="E45" s="4"/>
      <x:c r="F45" s="4"/>
      <x:c r="G45" s="4"/>
      <x:c r="H45" s="4"/>
    </x:row>
    <x:row r="46" spans="1:8" ht="32.399999999999999" customHeight="1">
      <x:c r="A46" s="195" t="s">
        <x:v>40</x:v>
      </x:c>
      <x:c r="B46" s="196"/>
      <x:c r="C46" s="196"/>
      <x:c r="D46" s="196"/>
      <x:c r="E46" s="196"/>
      <x:c r="F46" s="196"/>
      <x:c r="G46" s="196"/>
      <x:c r="H46" s="196"/>
    </x:row>
    <x:row r="47" spans="1:8" hidden="1" customHeight="1">
      <x:c r="A47" s="9"/>
      <x:c r="B47" s="9"/>
      <x:c r="C47" s="4"/>
      <x:c r="D47" s="4"/>
      <x:c r="E47" s="4"/>
      <x:c r="F47" s="4"/>
      <x:c r="G47" s="4"/>
      <x:c r="H47" s="4"/>
    </x:row>
    <x:row r="48" spans="1:8" s="2" customFormat="1" ht="6.5999999999999996" customHeight="1">
      <x:c r="A48" s="9"/>
      <x:c r="B48" s="9"/>
      <x:c r="C48" s="4"/>
      <x:c r="D48" s="4"/>
      <x:c r="E48" s="4"/>
      <x:c r="F48" s="4"/>
      <x:c r="G48" s="4"/>
      <x:c r="H48" s="4"/>
    </x:row>
    <x:row r="49" spans="1:8">
      <x:c r="A49" s="39" t="s">
        <x:v>33</x:v>
      </x:c>
      <x:c r="B49" s="4"/>
      <x:c r="C49" s="4"/>
      <x:c r="D49" s="4"/>
      <x:c r="E49" s="4"/>
      <x:c r="F49" s="4"/>
      <x:c r="G49" s="4"/>
      <x:c r="H49" s="4"/>
    </x:row>
    <x:row r="50" spans="1:8" ht="16.800000000000001" customHeight="1">
      <x:c r="A50" s="82" t="s">
        <x:v>78</x:v>
      </x:c>
      <x:c r="B50" s="83" t="s">
        <x:v>146</x:v>
      </x:c>
      <x:c r="C50" s="84" t="s">
        <x:v>141</x:v>
      </x:c>
      <x:c r="D50" s="4"/>
      <x:c r="E50" s="4"/>
      <x:c r="F50" s="4"/>
      <x:c r="G50" s="4"/>
      <x:c r="H50" s="4"/>
    </x:row>
    <x:row r="51" spans="1:8" ht="16.800000000000001" customHeight="1">
      <x:c r="A51" s="114" t="s">
        <x:v>175</x:v>
      </x:c>
      <x:c r="B51" s="46">
        <x:v>0</x:v>
      </x:c>
      <x:c r="C51" s="85">
        <x:f>B51/B57</x:f>
        <x:v>0</x:v>
      </x:c>
      <x:c r="D51" s="9"/>
      <x:c r="E51" s="4"/>
      <x:c r="F51" s="4"/>
      <x:c r="G51" s="4"/>
      <x:c r="H51" s="4"/>
    </x:row>
    <x:row r="52" spans="1:8" ht="16.800000000000001" customHeight="1">
      <x:c r="A52" s="86" t="s">
        <x:v>116</x:v>
      </x:c>
      <x:c r="B52" s="49">
        <x:v>0</x:v>
      </x:c>
      <x:c r="C52" s="87">
        <x:f>B52/B57</x:f>
        <x:v>0</x:v>
      </x:c>
      <x:c r="D52" s="9"/>
      <x:c r="E52" s="4"/>
      <x:c r="F52" s="4"/>
      <x:c r="G52" s="4"/>
      <x:c r="H52" s="4"/>
    </x:row>
    <x:row r="53" spans="1:8" ht="16.800000000000001" customHeight="1">
      <x:c r="A53" s="86" t="s">
        <x:v>101</x:v>
      </x:c>
      <x:c r="B53" s="49">
        <x:v>1</x:v>
      </x:c>
      <x:c r="C53" s="87">
        <x:f>B53/B57</x:f>
        <x:v>0.14285714285714285</x:v>
      </x:c>
      <x:c r="D53" s="9"/>
      <x:c r="E53" s="4"/>
      <x:c r="F53" s="4"/>
      <x:c r="G53" s="4"/>
      <x:c r="H53" s="4"/>
    </x:row>
    <x:row r="54" spans="1:8" s="1" customFormat="1" ht="16.800000000000001" customHeight="1">
      <x:c r="A54" s="115" t="s">
        <x:v>173</x:v>
      </x:c>
      <x:c r="B54" s="49">
        <x:v>0</x:v>
      </x:c>
      <x:c r="C54" s="87">
        <x:f>B54/B57</x:f>
        <x:v>0</x:v>
      </x:c>
      <x:c r="D54" s="9"/>
      <x:c r="E54" s="4"/>
      <x:c r="F54" s="4"/>
      <x:c r="G54" s="4"/>
      <x:c r="H54" s="4"/>
    </x:row>
    <x:row r="55" spans="1:8" s="1" customFormat="1" ht="16.800000000000001" customHeight="1">
      <x:c r="A55" s="166" t="s">
        <x:v>117</x:v>
      </x:c>
      <x:c r="B55" s="161">
        <x:v>4</x:v>
      </x:c>
      <x:c r="C55" s="167">
        <x:f>B55/B57</x:f>
        <x:v>0.5714285714285714</x:v>
      </x:c>
      <x:c r="D55" s="9"/>
      <x:c r="E55" s="4"/>
      <x:c r="F55" s="4"/>
      <x:c r="G55" s="4"/>
      <x:c r="H55" s="4"/>
    </x:row>
    <x:row r="56" spans="1:8" s="1" customFormat="1" ht="16.800000000000001" customHeight="1">
      <x:c r="A56" s="88" t="s">
        <x:v>82</x:v>
      </x:c>
      <x:c r="B56" s="51">
        <x:v>2</x:v>
      </x:c>
      <x:c r="C56" s="89">
        <x:f>B56/B57</x:f>
        <x:v>0.2857142857142857</x:v>
      </x:c>
      <x:c r="D56" s="9"/>
      <x:c r="E56" s="4"/>
      <x:c r="F56" s="4"/>
      <x:c r="G56" s="4"/>
      <x:c r="H56" s="4"/>
    </x:row>
    <x:row r="57" spans="1:8" ht="16.800000000000001" customHeight="1">
      <x:c r="A57" s="90" t="s">
        <x:v>47</x:v>
      </x:c>
      <x:c r="B57" s="92">
        <x:f>SUM(B51:B56)</x:f>
        <x:v>7</x:v>
      </x:c>
      <x:c r="C57" s="91"/>
      <x:c r="D57" s="9"/>
      <x:c r="E57" s="4"/>
      <x:c r="F57" s="4"/>
      <x:c r="G57" s="4"/>
      <x:c r="H57" s="4"/>
    </x:row>
    <x:row r="58" spans="1:8" ht="9.75" customHeight="1">
      <x:c r="A58" s="9"/>
      <x:c r="B58" s="9"/>
      <x:c r="C58" s="9"/>
      <x:c r="D58" s="9"/>
      <x:c r="E58" s="4"/>
      <x:c r="F58" s="4"/>
      <x:c r="G58" s="4"/>
      <x:c r="H58" s="4"/>
    </x:row>
    <x:row r="59" spans="1:8" ht="34.200000000000003" customHeight="1">
      <x:c r="A59" s="173" t="s">
        <x:v>6</x:v>
      </x:c>
      <x:c r="B59" s="174"/>
      <x:c r="C59" s="174"/>
      <x:c r="D59" s="174"/>
      <x:c r="E59" s="174"/>
      <x:c r="F59" s="174"/>
      <x:c r="G59" s="174"/>
      <x:c r="H59" s="175"/>
    </x:row>
    <x:row r="60" spans="1:8" ht="9.5999999999999996" customHeight="1">
      <x:c r="A60" s="4"/>
      <x:c r="B60" s="4"/>
      <x:c r="C60" s="4"/>
      <x:c r="D60" s="4"/>
      <x:c r="E60" s="4"/>
      <x:c r="F60" s="4"/>
      <x:c r="G60" s="4"/>
      <x:c r="H60" s="4"/>
    </x:row>
    <x:row r="61" spans="1:8" ht="30.600000000000001" customHeight="1">
      <x:c r="A61" s="198" t="s">
        <x:v>10</x:v>
      </x:c>
      <x:c r="B61" s="199"/>
      <x:c r="C61" s="199"/>
      <x:c r="D61" s="199"/>
      <x:c r="E61" s="199"/>
      <x:c r="F61" s="199"/>
      <x:c r="G61" s="199"/>
      <x:c r="H61" s="199"/>
    </x:row>
    <x:row r="62" spans="1:8">
      <x:c r="A62" s="107" t="s">
        <x:v>87</x:v>
      </x:c>
      <x:c r="B62" s="108" t="s">
        <x:v>146</x:v>
      </x:c>
      <x:c r="C62" s="109" t="s">
        <x:v>141</x:v>
      </x:c>
      <x:c r="D62" s="4"/>
      <x:c r="E62" s="4"/>
      <x:c r="F62" s="4"/>
      <x:c r="G62" s="4"/>
      <x:c r="H62" s="4"/>
    </x:row>
    <x:row r="63" spans="1:8">
      <x:c r="A63" s="58" t="s">
        <x:v>96</x:v>
      </x:c>
      <x:c r="B63" s="46">
        <x:v>3</x:v>
      </x:c>
      <x:c r="C63" s="97">
        <x:f>B63/B68</x:f>
        <x:v>0.016304347826086957</x:v>
      </x:c>
      <x:c r="D63" s="4"/>
      <x:c r="E63" s="4"/>
      <x:c r="F63" s="4"/>
      <x:c r="G63" s="4"/>
      <x:c r="H63" s="4"/>
    </x:row>
    <x:row r="64" spans="1:8">
      <x:c r="A64" s="60" t="s">
        <x:v>106</x:v>
      </x:c>
      <x:c r="B64" s="49">
        <x:v>9</x:v>
      </x:c>
      <x:c r="C64" s="96">
        <x:f>B64/B68</x:f>
        <x:v>0.048913043478260872</x:v>
      </x:c>
      <x:c r="D64" s="4"/>
      <x:c r="E64" s="4"/>
      <x:c r="F64" s="4"/>
      <x:c r="G64" s="4"/>
      <x:c r="H64" s="4"/>
    </x:row>
    <x:row r="65" spans="1:8">
      <x:c r="A65" s="60" t="s">
        <x:v>65</x:v>
      </x:c>
      <x:c r="B65" s="49">
        <x:v>52</x:v>
      </x:c>
      <x:c r="C65" s="96">
        <x:f>B65/B68</x:f>
        <x:v>0.28260869565217389</x:v>
      </x:c>
      <x:c r="D65" s="4"/>
      <x:c r="E65" s="4"/>
      <x:c r="F65" s="4"/>
      <x:c r="G65" s="4"/>
      <x:c r="H65" s="4"/>
    </x:row>
    <x:row r="66" spans="1:8" s="1" customFormat="1">
      <x:c r="A66" s="60" t="s">
        <x:v>89</x:v>
      </x:c>
      <x:c r="B66" s="49">
        <x:v>59</x:v>
      </x:c>
      <x:c r="C66" s="96">
        <x:f>B66/B68</x:f>
        <x:v>0.32065217391304346</x:v>
      </x:c>
      <x:c r="D66" s="4"/>
      <x:c r="E66" s="4"/>
      <x:c r="F66" s="4"/>
      <x:c r="G66" s="4"/>
      <x:c r="H66" s="4"/>
    </x:row>
    <x:row r="67" spans="1:8" s="1" customFormat="1">
      <x:c r="A67" s="163" t="s">
        <x:v>109</x:v>
      </x:c>
      <x:c r="B67" s="160">
        <x:v>61</x:v>
      </x:c>
      <x:c r="C67" s="165">
        <x:f>B67/B68</x:f>
        <x:v>0.33152173913043476</x:v>
      </x:c>
      <x:c r="D67" s="4"/>
      <x:c r="E67" s="4"/>
      <x:c r="F67" s="4"/>
      <x:c r="G67" s="4"/>
      <x:c r="H67" s="4"/>
    </x:row>
    <x:row r="68" spans="1:8">
      <x:c r="A68" s="90" t="s">
        <x:v>47</x:v>
      </x:c>
      <x:c r="B68" s="110">
        <x:f>SUM(B63:B67)</x:f>
        <x:v>184</x:v>
      </x:c>
      <x:c r="C68" s="111"/>
      <x:c r="D68" s="4"/>
      <x:c r="E68" s="4"/>
      <x:c r="F68" s="4"/>
      <x:c r="G68" s="4"/>
      <x:c r="H68" s="4"/>
    </x:row>
    <x:row r="69" spans="1:8" ht="9.5999999999999996" customHeight="1">
      <x:c r="A69" s="23"/>
      <x:c r="B69" s="23"/>
      <x:c r="C69" s="24"/>
      <x:c r="D69" s="4"/>
      <x:c r="E69" s="4"/>
      <x:c r="F69" s="4"/>
      <x:c r="G69" s="4"/>
      <x:c r="H69" s="4"/>
    </x:row>
    <x:row r="70" spans="1:8" ht="22.199999999999999" customHeight="1">
      <x:c r="A70" s="173" t="s">
        <x:v>19</x:v>
      </x:c>
      <x:c r="B70" s="174"/>
      <x:c r="C70" s="174"/>
      <x:c r="D70" s="174"/>
      <x:c r="E70" s="174"/>
      <x:c r="F70" s="174"/>
      <x:c r="G70" s="174"/>
      <x:c r="H70" s="175"/>
    </x:row>
    <x:row r="71" spans="1:8" ht="7.7999999999999998" customHeight="1">
      <x:c r="A71" s="9"/>
      <x:c r="B71" s="9"/>
      <x:c r="C71" s="4"/>
      <x:c r="D71" s="4"/>
      <x:c r="E71" s="4"/>
      <x:c r="F71" s="4"/>
      <x:c r="G71" s="4"/>
      <x:c r="H71" s="4"/>
    </x:row>
    <x:row r="72" spans="1:8" ht="22.800000000000001" customHeight="1">
      <x:c r="A72" s="39" t="s">
        <x:v>34</x:v>
      </x:c>
      <x:c r="B72" s="4"/>
      <x:c r="C72" s="4"/>
      <x:c r="D72" s="4"/>
      <x:c r="E72" s="4"/>
      <x:c r="F72" s="4"/>
      <x:c r="G72" s="4"/>
      <x:c r="H72" s="4"/>
    </x:row>
    <x:row r="73" spans="1:8" ht="16.800000000000001" customHeight="1">
      <x:c r="A73" s="100" t="s">
        <x:v>121</x:v>
      </x:c>
      <x:c r="B73" s="101" t="s">
        <x:v>146</x:v>
      </x:c>
      <x:c r="C73" s="102" t="s">
        <x:v>141</x:v>
      </x:c>
      <x:c r="D73" s="25"/>
      <x:c r="E73" s="4"/>
      <x:c r="F73" s="4"/>
      <x:c r="G73" s="4"/>
      <x:c r="H73" s="4"/>
    </x:row>
    <x:row r="74" spans="1:8" ht="16.800000000000001" customHeight="1">
      <x:c r="A74" s="168" t="s">
        <x:v>99</x:v>
      </x:c>
      <x:c r="B74" s="162">
        <x:v>8</x:v>
      </x:c>
      <x:c r="C74" s="169">
        <x:f>B74/B77</x:f>
        <x:v>0.72727272727272729</x:v>
      </x:c>
      <x:c r="D74" s="25"/>
      <x:c r="E74" s="4"/>
      <x:c r="F74" s="4"/>
      <x:c r="G74" s="4"/>
      <x:c r="H74" s="4"/>
    </x:row>
    <x:row r="75" spans="1:8" ht="16.800000000000001" customHeight="1">
      <x:c r="A75" s="103" t="s">
        <x:v>105</x:v>
      </x:c>
      <x:c r="B75" s="49">
        <x:v>0</x:v>
      </x:c>
      <x:c r="C75" s="98">
        <x:f>B75/B77</x:f>
        <x:v>0</x:v>
      </x:c>
      <x:c r="D75" s="25"/>
      <x:c r="E75" s="4"/>
      <x:c r="F75" s="4"/>
      <x:c r="G75" s="4"/>
      <x:c r="H75" s="4"/>
    </x:row>
    <x:row r="76" spans="1:8" ht="16.800000000000001" customHeight="1">
      <x:c r="A76" s="104" t="s">
        <x:v>91</x:v>
      </x:c>
      <x:c r="B76" s="51">
        <x:v>3</x:v>
      </x:c>
      <x:c r="C76" s="99">
        <x:f>B76/B77</x:f>
        <x:v>0.27272727272727271</x:v>
      </x:c>
      <x:c r="D76" s="25"/>
      <x:c r="E76" s="4"/>
      <x:c r="F76" s="4"/>
      <x:c r="G76" s="4"/>
      <x:c r="H76" s="4"/>
    </x:row>
    <x:row r="77" spans="1:8" ht="16.800000000000001" customHeight="1">
      <x:c r="A77" s="90" t="s">
        <x:v>47</x:v>
      </x:c>
      <x:c r="B77" s="105">
        <x:f>SUM(B74:B76)</x:f>
        <x:v>11</x:v>
      </x:c>
      <x:c r="C77" s="106"/>
      <x:c r="D77" s="25"/>
      <x:c r="E77" s="4"/>
      <x:c r="F77" s="4"/>
      <x:c r="G77" s="4"/>
      <x:c r="H77" s="4"/>
    </x:row>
    <x:row r="78" spans="1:8" s="1" customFormat="1" ht="27" customHeight="1">
      <x:c r="A78" s="23"/>
      <x:c r="B78" s="23"/>
      <x:c r="C78" s="26"/>
      <x:c r="D78" s="23"/>
      <x:c r="E78" s="4"/>
      <x:c r="F78" s="4"/>
      <x:c r="G78" s="4"/>
      <x:c r="H78" s="4"/>
    </x:row>
    <x:row r="79" spans="1:8" ht="47.399999999999999" customHeight="1">
      <x:c r="A79" s="173" t="s">
        <x:v>1</x:v>
      </x:c>
      <x:c r="B79" s="174"/>
      <x:c r="C79" s="174"/>
      <x:c r="D79" s="174"/>
      <x:c r="E79" s="174"/>
      <x:c r="F79" s="174"/>
      <x:c r="G79" s="174"/>
      <x:c r="H79" s="175"/>
    </x:row>
    <x:row r="80" spans="1:8" ht="7.7999999999999998" customHeight="1">
      <x:c r="A80" s="27"/>
      <x:c r="B80" s="27"/>
      <x:c r="C80" s="27"/>
      <x:c r="D80" s="27"/>
      <x:c r="E80" s="27"/>
      <x:c r="F80" s="27"/>
      <x:c r="G80" s="27"/>
      <x:c r="H80" s="27"/>
    </x:row>
    <x:row r="81" spans="1:8" ht="28.5" customHeight="1">
      <x:c r="A81" s="39" t="s">
        <x:v>17</x:v>
      </x:c>
      <x:c r="B81" s="4"/>
      <x:c r="C81" s="4"/>
      <x:c r="D81" s="4"/>
      <x:c r="E81" s="4"/>
      <x:c r="F81" s="4"/>
      <x:c r="G81" s="4"/>
      <x:c r="H81" s="4"/>
    </x:row>
    <x:row r="82" spans="1:8" ht="16.199999999999999" customHeight="1">
      <x:c r="A82" s="107" t="s">
        <x:v>121</x:v>
      </x:c>
      <x:c r="B82" s="108" t="s">
        <x:v>146</x:v>
      </x:c>
      <x:c r="C82" s="109" t="s">
        <x:v>141</x:v>
      </x:c>
      <x:c r="D82" s="25"/>
      <x:c r="E82" s="4"/>
      <x:c r="F82" s="4"/>
      <x:c r="G82" s="4"/>
      <x:c r="H82" s="4"/>
    </x:row>
    <x:row r="83" spans="1:8" ht="16.199999999999999" customHeight="1">
      <x:c r="A83" s="58" t="s">
        <x:v>96</x:v>
      </x:c>
      <x:c r="B83" s="46">
        <x:v>2</x:v>
      </x:c>
      <x:c r="C83" s="97">
        <x:f>B83/B88</x:f>
        <x:v>0.010869565217391304</x:v>
      </x:c>
      <x:c r="D83" s="25"/>
      <x:c r="E83" s="4"/>
      <x:c r="F83" s="4"/>
      <x:c r="G83" s="4"/>
      <x:c r="H83" s="4"/>
    </x:row>
    <x:row r="84" spans="1:8" ht="16.199999999999999" customHeight="1">
      <x:c r="A84" s="60" t="s">
        <x:v>106</x:v>
      </x:c>
      <x:c r="B84" s="49">
        <x:v>3</x:v>
      </x:c>
      <x:c r="C84" s="96">
        <x:f>B84/B88</x:f>
        <x:v>0.016304347826086957</x:v>
      </x:c>
      <x:c r="D84" s="25"/>
      <x:c r="E84" s="4"/>
      <x:c r="F84" s="4"/>
      <x:c r="G84" s="4"/>
      <x:c r="H84" s="4"/>
    </x:row>
    <x:row r="85" spans="1:8" ht="16.199999999999999" customHeight="1">
      <x:c r="A85" s="60" t="s">
        <x:v>65</x:v>
      </x:c>
      <x:c r="B85" s="49">
        <x:v>25</x:v>
      </x:c>
      <x:c r="C85" s="96">
        <x:f>B85/B88</x:f>
        <x:v>0.1358695652173913</x:v>
      </x:c>
      <x:c r="D85" s="25"/>
      <x:c r="E85" s="4"/>
      <x:c r="F85" s="4"/>
      <x:c r="G85" s="4"/>
      <x:c r="H85" s="4"/>
    </x:row>
    <x:row r="86" spans="1:8" s="1" customFormat="1" ht="16.199999999999999" customHeight="1">
      <x:c r="A86" s="60" t="s">
        <x:v>89</x:v>
      </x:c>
      <x:c r="B86" s="49">
        <x:v>54</x:v>
      </x:c>
      <x:c r="C86" s="96">
        <x:f>B86/B88</x:f>
        <x:v>0.29347826086956524</x:v>
      </x:c>
      <x:c r="D86" s="25"/>
      <x:c r="E86" s="4"/>
      <x:c r="F86" s="4"/>
      <x:c r="G86" s="4"/>
      <x:c r="H86" s="4"/>
    </x:row>
    <x:row r="87" spans="1:8" s="1" customFormat="1" ht="16.199999999999999" customHeight="1">
      <x:c r="A87" s="163" t="s">
        <x:v>109</x:v>
      </x:c>
      <x:c r="B87" s="160">
        <x:v>100</x:v>
      </x:c>
      <x:c r="C87" s="165">
        <x:f>B87/B88</x:f>
        <x:v>0.54347826086956519</x:v>
      </x:c>
      <x:c r="D87" s="25"/>
      <x:c r="E87" s="4"/>
      <x:c r="F87" s="4"/>
      <x:c r="G87" s="4"/>
      <x:c r="H87" s="4"/>
    </x:row>
    <x:row r="88" spans="1:8" ht="16.199999999999999" customHeight="1">
      <x:c r="A88" s="90" t="s">
        <x:v>47</x:v>
      </x:c>
      <x:c r="B88" s="110">
        <x:f>SUM(B83:B87)</x:f>
        <x:v>184</x:v>
      </x:c>
      <x:c r="C88" s="111"/>
      <x:c r="D88" s="25"/>
      <x:c r="E88" s="4"/>
      <x:c r="F88" s="4"/>
      <x:c r="G88" s="4"/>
      <x:c r="H88" s="4"/>
    </x:row>
    <x:row r="89" spans="1:8" ht="7.2000000000000002" customHeight="1">
      <x:c r="A89" s="23"/>
      <x:c r="B89" s="23"/>
      <x:c r="C89" s="24"/>
      <x:c r="D89" s="23"/>
      <x:c r="E89" s="4"/>
      <x:c r="F89" s="4"/>
      <x:c r="G89" s="4"/>
      <x:c r="H89" s="4"/>
    </x:row>
    <x:row r="90" spans="1:8" ht="30.600000000000001" customHeight="1">
      <x:c r="A90" s="173" t="s">
        <x:v>41</x:v>
      </x:c>
      <x:c r="B90" s="174"/>
      <x:c r="C90" s="174"/>
      <x:c r="D90" s="174"/>
      <x:c r="E90" s="174"/>
      <x:c r="F90" s="174"/>
      <x:c r="G90" s="174"/>
      <x:c r="H90" s="175"/>
    </x:row>
    <x:row r="91" spans="1:8" ht="9.5999999999999996" customHeight="1">
      <x:c r="A91" s="23"/>
      <x:c r="B91" s="23"/>
      <x:c r="C91" s="24"/>
      <x:c r="D91" s="23"/>
      <x:c r="E91" s="4"/>
      <x:c r="F91" s="4"/>
      <x:c r="G91" s="4"/>
      <x:c r="H91" s="4"/>
    </x:row>
    <x:row r="92" spans="1:8" s="1" customFormat="1" ht="21" customHeight="1">
      <x:c r="A92" s="41" t="s">
        <x:v>125</x:v>
      </x:c>
      <x:c r="B92" s="4"/>
      <x:c r="C92" s="4"/>
      <x:c r="D92" s="4"/>
      <x:c r="E92" s="4"/>
      <x:c r="F92" s="4"/>
      <x:c r="G92" s="4"/>
      <x:c r="H92" s="4"/>
    </x:row>
    <x:row r="93" spans="1:8" s="1" customFormat="1" ht="16.800000000000001" customHeight="1">
      <x:c r="A93" s="107" t="s">
        <x:v>121</x:v>
      </x:c>
      <x:c r="B93" s="108" t="s">
        <x:v>146</x:v>
      </x:c>
      <x:c r="C93" s="109" t="s">
        <x:v>141</x:v>
      </x:c>
      <x:c r="D93" s="25"/>
      <x:c r="E93" s="4"/>
      <x:c r="F93" s="4"/>
      <x:c r="G93" s="4"/>
      <x:c r="H93" s="4"/>
    </x:row>
    <x:row r="94" spans="1:8" s="1" customFormat="1" ht="16.800000000000001" customHeight="1">
      <x:c r="A94" s="58" t="s">
        <x:v>96</x:v>
      </x:c>
      <x:c r="B94" s="46">
        <x:v>2</x:v>
      </x:c>
      <x:c r="C94" s="97">
        <x:f>B94/B99</x:f>
        <x:v>0.01092896174863388</x:v>
      </x:c>
      <x:c r="D94" s="25"/>
      <x:c r="E94" s="4"/>
      <x:c r="F94" s="4"/>
      <x:c r="G94" s="4"/>
      <x:c r="H94" s="4"/>
    </x:row>
    <x:row r="95" spans="1:8" s="1" customFormat="1" ht="16.800000000000001" customHeight="1">
      <x:c r="A95" s="60" t="s">
        <x:v>106</x:v>
      </x:c>
      <x:c r="B95" s="49">
        <x:v>4</x:v>
      </x:c>
      <x:c r="C95" s="96">
        <x:f>B95/B99</x:f>
        <x:v>0.02185792349726776</x:v>
      </x:c>
      <x:c r="D95" s="25"/>
      <x:c r="E95" s="4"/>
      <x:c r="F95" s="4"/>
      <x:c r="G95" s="4"/>
      <x:c r="H95" s="4"/>
    </x:row>
    <x:row r="96" spans="1:8" s="1" customFormat="1" ht="16.800000000000001" customHeight="1">
      <x:c r="A96" s="60" t="s">
        <x:v>65</x:v>
      </x:c>
      <x:c r="B96" s="49">
        <x:v>32</x:v>
      </x:c>
      <x:c r="C96" s="96">
        <x:f>B96/B99</x:f>
        <x:v>0.17486338797814208</x:v>
      </x:c>
      <x:c r="D96" s="25"/>
      <x:c r="E96" s="4"/>
      <x:c r="F96" s="4"/>
      <x:c r="G96" s="4"/>
      <x:c r="H96" s="4"/>
    </x:row>
    <x:row r="97" spans="1:8" s="1" customFormat="1" ht="16.800000000000001" customHeight="1">
      <x:c r="A97" s="60" t="s">
        <x:v>89</x:v>
      </x:c>
      <x:c r="B97" s="49">
        <x:v>49</x:v>
      </x:c>
      <x:c r="C97" s="96">
        <x:f>B97/B99</x:f>
        <x:v>0.26775956284153007</x:v>
      </x:c>
      <x:c r="D97" s="25"/>
      <x:c r="E97" s="4"/>
      <x:c r="F97" s="4"/>
      <x:c r="G97" s="4"/>
      <x:c r="H97" s="4"/>
    </x:row>
    <x:row r="98" spans="1:8" s="1" customFormat="1" ht="16.800000000000001" customHeight="1">
      <x:c r="A98" s="163" t="s">
        <x:v>109</x:v>
      </x:c>
      <x:c r="B98" s="160">
        <x:v>96</x:v>
      </x:c>
      <x:c r="C98" s="165">
        <x:f>B98/B99</x:f>
        <x:v>0.52459016393442626</x:v>
      </x:c>
      <x:c r="D98" s="25"/>
      <x:c r="E98" s="4"/>
      <x:c r="F98" s="4"/>
      <x:c r="G98" s="4"/>
      <x:c r="H98" s="4"/>
    </x:row>
    <x:row r="99" spans="1:8" s="1" customFormat="1" ht="16.800000000000001" customHeight="1">
      <x:c r="A99" s="90" t="s">
        <x:v>47</x:v>
      </x:c>
      <x:c r="B99" s="110">
        <x:f>SUM(B94:B98)</x:f>
        <x:v>183</x:v>
      </x:c>
      <x:c r="C99" s="111"/>
      <x:c r="D99" s="25"/>
      <x:c r="E99" s="4"/>
      <x:c r="F99" s="4"/>
      <x:c r="G99" s="4"/>
      <x:c r="H99" s="4"/>
    </x:row>
    <x:row r="100" spans="1:8" s="1" customFormat="1" ht="11.4" customHeight="1">
      <x:c r="A100" s="28"/>
      <x:c r="B100" s="28"/>
      <x:c r="C100" s="29"/>
      <x:c r="D100" s="23"/>
      <x:c r="E100" s="4"/>
      <x:c r="F100" s="4"/>
      <x:c r="G100" s="4"/>
      <x:c r="H100" s="4"/>
    </x:row>
    <x:row r="101" spans="1:8" s="1" customFormat="1" ht="30.600000000000001" customHeight="1">
      <x:c r="A101" s="173" t="s">
        <x:v>4</x:v>
      </x:c>
      <x:c r="B101" s="174"/>
      <x:c r="C101" s="174"/>
      <x:c r="D101" s="174"/>
      <x:c r="E101" s="174"/>
      <x:c r="F101" s="174"/>
      <x:c r="G101" s="174"/>
      <x:c r="H101" s="175"/>
    </x:row>
    <x:row r="102" spans="1:8" s="1" customFormat="1" ht="9.5999999999999996" customHeight="1">
      <x:c r="A102" s="27"/>
      <x:c r="B102" s="27"/>
      <x:c r="C102" s="27"/>
      <x:c r="D102" s="27"/>
      <x:c r="E102" s="27"/>
      <x:c r="F102" s="27"/>
      <x:c r="G102" s="27"/>
      <x:c r="H102" s="27"/>
    </x:row>
    <x:row r="103" spans="1:8" ht="22.800000000000001" customHeight="1">
      <x:c r="A103" s="39" t="s">
        <x:v>31</x:v>
      </x:c>
      <x:c r="B103" s="4"/>
      <x:c r="C103" s="4"/>
      <x:c r="D103" s="4"/>
      <x:c r="E103" s="4"/>
      <x:c r="F103" s="4"/>
      <x:c r="G103" s="4"/>
      <x:c r="H103" s="4"/>
    </x:row>
    <x:row r="104" spans="1:8" ht="16.800000000000001" customHeight="1">
      <x:c r="A104" s="107" t="s">
        <x:v>121</x:v>
      </x:c>
      <x:c r="B104" s="108" t="s">
        <x:v>146</x:v>
      </x:c>
      <x:c r="C104" s="109" t="s">
        <x:v>141</x:v>
      </x:c>
      <x:c r="D104" s="25"/>
      <x:c r="E104" s="4"/>
      <x:c r="F104" s="4"/>
      <x:c r="G104" s="4"/>
      <x:c r="H104" s="4"/>
    </x:row>
    <x:row r="105" spans="1:8" ht="16.800000000000001" customHeight="1">
      <x:c r="A105" s="45" t="s">
        <x:v>152</x:v>
      </x:c>
      <x:c r="B105" s="46">
        <x:v>3</x:v>
      </x:c>
      <x:c r="C105" s="47">
        <x:f>B105/B108</x:f>
        <x:v>0.375</x:v>
      </x:c>
      <x:c r="D105" s="25"/>
      <x:c r="E105" s="4"/>
      <x:c r="F105" s="4"/>
      <x:c r="G105" s="4"/>
      <x:c r="H105" s="4"/>
    </x:row>
    <x:row r="106" spans="1:8" ht="32.75">
      <x:c r="A106" s="113" t="s">
        <x:v>169</x:v>
      </x:c>
      <x:c r="B106" s="49">
        <x:v>1</x:v>
      </x:c>
      <x:c r="C106" s="112">
        <x:f>B106/B108</x:f>
        <x:v>0.125</x:v>
      </x:c>
      <x:c r="D106" s="25"/>
      <x:c r="E106" s="4"/>
      <x:c r="F106" s="4"/>
      <x:c r="G106" s="4"/>
      <x:c r="H106" s="4"/>
    </x:row>
    <x:row r="107" spans="1:8" ht="16.800000000000001" customHeight="1">
      <x:c r="A107" s="163" t="s">
        <x:v>145</x:v>
      </x:c>
      <x:c r="B107" s="160">
        <x:v>4</x:v>
      </x:c>
      <x:c r="C107" s="164">
        <x:f>B107/B108</x:f>
        <x:v>0.5</x:v>
      </x:c>
      <x:c r="D107" s="25"/>
      <x:c r="E107" s="4"/>
      <x:c r="F107" s="4"/>
      <x:c r="G107" s="4"/>
      <x:c r="H107" s="4"/>
    </x:row>
    <x:row r="108" spans="1:8" ht="16.800000000000001" customHeight="1">
      <x:c r="A108" s="90" t="s">
        <x:v>47</x:v>
      </x:c>
      <x:c r="B108" s="110">
        <x:f>SUM(B105:B107)</x:f>
        <x:v>8</x:v>
      </x:c>
      <x:c r="C108" s="111"/>
      <x:c r="D108" s="25"/>
      <x:c r="E108" s="4"/>
      <x:c r="F108" s="4"/>
      <x:c r="G108" s="4"/>
      <x:c r="H108" s="4"/>
    </x:row>
    <x:row r="109" spans="1:8" ht="17.399999999999999" customHeight="1">
      <x:c r="A109" s="4"/>
      <x:c r="B109" s="4"/>
      <x:c r="C109" s="4"/>
      <x:c r="D109" s="4"/>
      <x:c r="E109" s="4"/>
      <x:c r="F109" s="4"/>
      <x:c r="G109" s="4"/>
      <x:c r="H109" s="4"/>
    </x:row>
    <x:row r="110" spans="1:8" ht="51" customHeight="1">
      <x:c r="A110" s="173" t="s">
        <x:v>9</x:v>
      </x:c>
      <x:c r="B110" s="174"/>
      <x:c r="C110" s="174"/>
      <x:c r="D110" s="174"/>
      <x:c r="E110" s="174"/>
      <x:c r="F110" s="174"/>
      <x:c r="G110" s="174"/>
      <x:c r="H110" s="175"/>
    </x:row>
    <x:row r="111" spans="1:8" ht="8.4000000000000004" customHeight="1">
      <x:c r="A111" s="23"/>
      <x:c r="B111" s="23"/>
      <x:c r="C111" s="24"/>
      <x:c r="D111" s="23"/>
      <x:c r="E111" s="4"/>
      <x:c r="F111" s="4"/>
      <x:c r="G111" s="4"/>
      <x:c r="H111" s="4"/>
    </x:row>
    <x:row r="112" spans="1:8" ht="21.600000000000001" customHeight="1">
      <x:c r="A112" s="133" t="s">
        <x:v>131</x:v>
      </x:c>
      <x:c r="B112" s="134"/>
      <x:c r="C112" s="134"/>
      <x:c r="D112" s="4"/>
      <x:c r="E112" s="4"/>
      <x:c r="F112" s="4"/>
      <x:c r="G112" s="4"/>
      <x:c r="H112" s="4"/>
    </x:row>
    <x:row r="113" spans="1:8">
      <x:c r="A113" s="118" t="s">
        <x:v>121</x:v>
      </x:c>
      <x:c r="B113" s="119" t="s">
        <x:v>146</x:v>
      </x:c>
      <x:c r="C113" s="109" t="s">
        <x:v>141</x:v>
      </x:c>
      <x:c r="D113" s="25"/>
      <x:c r="E113" s="4"/>
      <x:c r="F113" s="4"/>
      <x:c r="G113" s="4"/>
      <x:c r="H113" s="4"/>
    </x:row>
    <x:row r="114" spans="1:8">
      <x:c r="A114" s="120" t="s">
        <x:v>96</x:v>
      </x:c>
      <x:c r="B114" s="46">
        <x:v>4</x:v>
      </x:c>
      <x:c r="C114" s="116">
        <x:f>B114/B119</x:f>
        <x:v>0.021739130434782608</x:v>
      </x:c>
      <x:c r="D114" s="25"/>
      <x:c r="E114" s="4"/>
      <x:c r="F114" s="4"/>
      <x:c r="G114" s="4"/>
      <x:c r="H114" s="4"/>
    </x:row>
    <x:row r="115" spans="1:8">
      <x:c r="A115" s="121" t="s">
        <x:v>106</x:v>
      </x:c>
      <x:c r="B115" s="49">
        <x:v>9</x:v>
      </x:c>
      <x:c r="C115" s="117">
        <x:f>B115/B119</x:f>
        <x:v>0.048913043478260872</x:v>
      </x:c>
      <x:c r="D115" s="25"/>
      <x:c r="E115" s="4"/>
      <x:c r="F115" s="4"/>
      <x:c r="G115" s="4"/>
      <x:c r="H115" s="4"/>
    </x:row>
    <x:row r="116" spans="1:8">
      <x:c r="A116" s="121" t="s">
        <x:v>65</x:v>
      </x:c>
      <x:c r="B116" s="49">
        <x:v>28</x:v>
      </x:c>
      <x:c r="C116" s="117">
        <x:f>B116/B119</x:f>
        <x:v>0.15217391304347827</x:v>
      </x:c>
      <x:c r="D116" s="25"/>
      <x:c r="E116" s="4"/>
      <x:c r="F116" s="4"/>
      <x:c r="G116" s="4"/>
      <x:c r="H116" s="4"/>
    </x:row>
    <x:row r="117" spans="1:8">
      <x:c r="A117" s="121" t="s">
        <x:v>89</x:v>
      </x:c>
      <x:c r="B117" s="49">
        <x:v>53</x:v>
      </x:c>
      <x:c r="C117" s="117">
        <x:f>B117/B119</x:f>
        <x:v>0.28804347826086957</x:v>
      </x:c>
      <x:c r="D117" s="25"/>
      <x:c r="E117" s="4"/>
      <x:c r="F117" s="4"/>
      <x:c r="G117" s="4"/>
      <x:c r="H117" s="4"/>
    </x:row>
    <x:row r="118" spans="1:8">
      <x:c r="A118" s="163" t="s">
        <x:v>109</x:v>
      </x:c>
      <x:c r="B118" s="160">
        <x:v>90</x:v>
      </x:c>
      <x:c r="C118" s="165">
        <x:f>B118/B119</x:f>
        <x:v>0.4891304347826087</x:v>
      </x:c>
      <x:c r="D118" s="25"/>
      <x:c r="E118" s="4"/>
      <x:c r="F118" s="4"/>
      <x:c r="G118" s="4"/>
      <x:c r="H118" s="4"/>
    </x:row>
    <x:row r="119" spans="1:8">
      <x:c r="A119" s="90" t="s">
        <x:v>47</x:v>
      </x:c>
      <x:c r="B119" s="123">
        <x:f>SUM(B114:B118)</x:f>
        <x:v>184</x:v>
      </x:c>
      <x:c r="C119" s="122"/>
      <x:c r="D119" s="25"/>
      <x:c r="E119" s="4"/>
      <x:c r="F119" s="4"/>
      <x:c r="G119" s="4"/>
      <x:c r="H119" s="4"/>
    </x:row>
    <x:row r="120" spans="1:8" ht="9.5999999999999996" customHeight="1">
      <x:c r="A120" s="28"/>
      <x:c r="B120" s="28"/>
      <x:c r="C120" s="29"/>
      <x:c r="D120" s="23"/>
      <x:c r="E120" s="4"/>
      <x:c r="F120" s="4"/>
      <x:c r="G120" s="4"/>
      <x:c r="H120" s="4"/>
    </x:row>
    <x:row r="121" spans="1:8" ht="53.25" customHeight="1">
      <x:c r="A121" s="173" t="s">
        <x:v>128</x:v>
      </x:c>
      <x:c r="B121" s="174"/>
      <x:c r="C121" s="174"/>
      <x:c r="D121" s="174"/>
      <x:c r="E121" s="174"/>
      <x:c r="F121" s="174"/>
      <x:c r="G121" s="174"/>
      <x:c r="H121" s="175"/>
    </x:row>
    <x:row r="122" spans="1:8" s="3" customFormat="1" ht="10.800000000000001" customHeight="1">
      <x:c r="A122" s="27"/>
      <x:c r="B122" s="27"/>
      <x:c r="C122" s="27"/>
      <x:c r="D122" s="27"/>
      <x:c r="E122" s="27"/>
      <x:c r="F122" s="27"/>
      <x:c r="G122" s="27"/>
      <x:c r="H122" s="27"/>
    </x:row>
    <x:row r="123" spans="1:8" ht="23.399999999999999" customHeight="1">
      <x:c r="A123" s="41" t="s">
        <x:v>126</x:v>
      </x:c>
      <x:c r="B123" s="4"/>
      <x:c r="C123" s="4"/>
      <x:c r="D123" s="4"/>
      <x:c r="E123" s="4"/>
      <x:c r="F123" s="4"/>
      <x:c r="G123" s="4"/>
      <x:c r="H123" s="4"/>
    </x:row>
    <x:row r="124" spans="1:8">
      <x:c r="A124" s="124" t="s">
        <x:v>121</x:v>
      </x:c>
      <x:c r="B124" s="125" t="s">
        <x:v>146</x:v>
      </x:c>
      <x:c r="C124" s="126" t="s">
        <x:v>141</x:v>
      </x:c>
      <x:c r="D124" s="25"/>
      <x:c r="E124" s="4"/>
      <x:c r="F124" s="4"/>
      <x:c r="G124" s="4"/>
      <x:c r="H124" s="4"/>
    </x:row>
    <x:row r="125" spans="1:8">
      <x:c r="A125" s="172" t="s">
        <x:v>103</x:v>
      </x:c>
      <x:c r="B125" s="162">
        <x:v>95</x:v>
      </x:c>
      <x:c r="C125" s="169">
        <x:f>B125/B131</x:f>
        <x:v>0.23690773067331672</x:v>
      </x:c>
      <x:c r="D125" s="25"/>
      <x:c r="E125" s="4"/>
      <x:c r="F125" s="4"/>
      <x:c r="G125" s="4"/>
      <x:c r="H125" s="4"/>
    </x:row>
    <x:row r="126" spans="1:8">
      <x:c r="A126" s="127" t="s">
        <x:v>153</x:v>
      </x:c>
      <x:c r="B126" s="49">
        <x:v>76</x:v>
      </x:c>
      <x:c r="C126" s="128">
        <x:f>B126/B131</x:f>
        <x:v>0.18952618453865336</x:v>
      </x:c>
      <x:c r="D126" s="25"/>
      <x:c r="E126" s="4"/>
      <x:c r="F126" s="4"/>
      <x:c r="G126" s="4"/>
      <x:c r="H126" s="4"/>
    </x:row>
    <x:row r="127" spans="1:8">
      <x:c r="A127" s="127" t="s">
        <x:v>155</x:v>
      </x:c>
      <x:c r="B127" s="49">
        <x:v>88</x:v>
      </x:c>
      <x:c r="C127" s="128">
        <x:f>B127/B131</x:f>
        <x:v>0.21945137157107231</x:v>
      </x:c>
      <x:c r="D127" s="25"/>
      <x:c r="E127" s="4"/>
      <x:c r="F127" s="4"/>
      <x:c r="G127" s="4"/>
      <x:c r="H127" s="4"/>
    </x:row>
    <x:row r="128" spans="1:8">
      <x:c r="A128" s="127" t="s">
        <x:v>108</x:v>
      </x:c>
      <x:c r="B128" s="49">
        <x:v>92</x:v>
      </x:c>
      <x:c r="C128" s="50">
        <x:f>B128/B131</x:f>
        <x:v>0.22942643391521197</x:v>
      </x:c>
      <x:c r="D128" s="25"/>
      <x:c r="E128" s="4"/>
      <x:c r="F128" s="4"/>
      <x:c r="G128" s="4"/>
      <x:c r="H128" s="4"/>
    </x:row>
    <x:row r="129" spans="1:8">
      <x:c r="A129" s="127" t="s">
        <x:v>148</x:v>
      </x:c>
      <x:c r="B129" s="49">
        <x:v>39</x:v>
      </x:c>
      <x:c r="C129" s="128">
        <x:f>B129/B131</x:f>
        <x:v>0.097256857855361589</x:v>
      </x:c>
      <x:c r="D129" s="25"/>
      <x:c r="E129" s="4"/>
      <x:c r="F129" s="4"/>
      <x:c r="G129" s="4"/>
      <x:c r="H129" s="4"/>
    </x:row>
    <x:row r="130" spans="1:8">
      <x:c r="A130" s="129" t="s">
        <x:v>82</x:v>
      </x:c>
      <x:c r="B130" s="51">
        <x:v>11</x:v>
      </x:c>
      <x:c r="C130" s="130">
        <x:f>B130/B131</x:f>
        <x:v>0.027431421446384041</x:v>
      </x:c>
      <x:c r="D130" s="25"/>
      <x:c r="E130" s="4"/>
      <x:c r="F130" s="4"/>
      <x:c r="G130" s="4"/>
      <x:c r="H130" s="4"/>
    </x:row>
    <x:row r="131" spans="1:8">
      <x:c r="A131" s="90" t="s">
        <x:v>47</x:v>
      </x:c>
      <x:c r="B131" s="132">
        <x:f>SUM(B125:B130)</x:f>
        <x:v>401</x:v>
      </x:c>
      <x:c r="C131" s="131"/>
      <x:c r="D131" s="25"/>
      <x:c r="E131" s="4"/>
      <x:c r="F131" s="4"/>
      <x:c r="G131" s="4"/>
      <x:c r="H131" s="4"/>
    </x:row>
    <x:row r="132" spans="1:8" s="1" customFormat="1" ht="8.4000000000000004" customHeight="1">
      <x:c r="A132" s="154"/>
      <x:c r="B132" s="32"/>
      <x:c r="C132" s="33"/>
      <x:c r="D132" s="23"/>
      <x:c r="E132" s="4"/>
      <x:c r="F132" s="4"/>
      <x:c r="G132" s="4"/>
      <x:c r="H132" s="4"/>
    </x:row>
    <x:row r="133" spans="1:8" ht="31.800000000000001" customHeight="1">
      <x:c r="A133" s="173" t="s">
        <x:v>39</x:v>
      </x:c>
      <x:c r="B133" s="174"/>
      <x:c r="C133" s="174"/>
      <x:c r="D133" s="174"/>
      <x:c r="E133" s="174"/>
      <x:c r="F133" s="174"/>
      <x:c r="G133" s="174"/>
      <x:c r="H133" s="175"/>
    </x:row>
    <x:row r="134" spans="1:8">
      <x:c r="A134" s="135"/>
      <x:c r="B134" s="135"/>
      <x:c r="C134" s="136"/>
      <x:c r="D134" s="135"/>
      <x:c r="E134" s="137"/>
      <x:c r="F134" s="137"/>
      <x:c r="G134" s="137"/>
      <x:c r="H134" s="137"/>
    </x:row>
    <x:row r="135" spans="1:8" s="1" customFormat="1" ht="24.600000000000001" customHeight="1">
      <x:c r="A135" s="41" t="s">
        <x:v>29</x:v>
      </x:c>
      <x:c r="B135" s="4"/>
      <x:c r="C135" s="4"/>
      <x:c r="D135" s="4"/>
      <x:c r="E135" s="4"/>
      <x:c r="F135" s="4"/>
      <x:c r="G135" s="4"/>
      <x:c r="H135" s="4"/>
    </x:row>
    <x:row r="136" spans="1:8" s="1" customFormat="1" ht="16.199999999999999" customHeight="1">
      <x:c r="A136" s="138" t="s">
        <x:v>121</x:v>
      </x:c>
      <x:c r="B136" s="139" t="s">
        <x:v>146</x:v>
      </x:c>
      <x:c r="C136" s="140" t="s">
        <x:v>141</x:v>
      </x:c>
      <x:c r="D136" s="25"/>
      <x:c r="E136" s="4"/>
      <x:c r="F136" s="4"/>
      <x:c r="G136" s="4"/>
      <x:c r="H136" s="4"/>
    </x:row>
    <x:row r="137" spans="1:8" s="1" customFormat="1" ht="16.199999999999999" customHeight="1">
      <x:c r="A137" s="141" t="s">
        <x:v>157</x:v>
      </x:c>
      <x:c r="B137" s="46">
        <x:v>4</x:v>
      </x:c>
      <x:c r="C137" s="142">
        <x:f>B137/B143</x:f>
        <x:v>0.23529411764705882</x:v>
      </x:c>
      <x:c r="D137" s="25"/>
      <x:c r="E137" s="4"/>
      <x:c r="F137" s="4"/>
      <x:c r="G137" s="4"/>
      <x:c r="H137" s="4"/>
    </x:row>
    <x:row r="138" spans="1:8" s="1" customFormat="1" ht="16.199999999999999" customHeight="1">
      <x:c r="A138" s="143" t="s">
        <x:v>151</x:v>
      </x:c>
      <x:c r="B138" s="49">
        <x:v>2</x:v>
      </x:c>
      <x:c r="C138" s="144">
        <x:f>B138/B143</x:f>
        <x:v>0.11764705882352941</x:v>
      </x:c>
      <x:c r="D138" s="25"/>
      <x:c r="E138" s="4"/>
      <x:c r="F138" s="4"/>
      <x:c r="G138" s="4"/>
      <x:c r="H138" s="4"/>
    </x:row>
    <x:row r="139" spans="1:8" s="1" customFormat="1" ht="16.199999999999999" customHeight="1">
      <x:c r="A139" s="143" t="s">
        <x:v>154</x:v>
      </x:c>
      <x:c r="B139" s="49">
        <x:v>0</x:v>
      </x:c>
      <x:c r="C139" s="144">
        <x:f>B139/B143</x:f>
        <x:v>0</x:v>
      </x:c>
      <x:c r="D139" s="25"/>
      <x:c r="E139" s="4"/>
      <x:c r="F139" s="4"/>
      <x:c r="G139" s="4"/>
      <x:c r="H139" s="4"/>
    </x:row>
    <x:row r="140" spans="1:8" s="1" customFormat="1" ht="16.199999999999999" customHeight="1">
      <x:c r="A140" s="170" t="s">
        <x:v>104</x:v>
      </x:c>
      <x:c r="B140" s="161">
        <x:v>7</x:v>
      </x:c>
      <x:c r="C140" s="167">
        <x:f>B140/B143</x:f>
        <x:v>0.41176470588235292</x:v>
      </x:c>
      <x:c r="D140" s="25"/>
      <x:c r="E140" s="4"/>
      <x:c r="F140" s="4"/>
      <x:c r="G140" s="4"/>
      <x:c r="H140" s="4"/>
    </x:row>
    <x:row r="141" spans="1:8" s="1" customFormat="1" ht="16.199999999999999" customHeight="1">
      <x:c r="A141" s="143" t="s">
        <x:v>156</x:v>
      </x:c>
      <x:c r="B141" s="49">
        <x:v>0</x:v>
      </x:c>
      <x:c r="C141" s="144">
        <x:f>B141/B143</x:f>
        <x:v>0</x:v>
      </x:c>
      <x:c r="D141" s="25"/>
      <x:c r="E141" s="4"/>
      <x:c r="F141" s="4"/>
      <x:c r="G141" s="4"/>
      <x:c r="H141" s="4"/>
    </x:row>
    <x:row r="142" spans="1:8" s="1" customFormat="1" ht="16.199999999999999" customHeight="1">
      <x:c r="A142" s="145" t="s">
        <x:v>82</x:v>
      </x:c>
      <x:c r="B142" s="51">
        <x:v>4</x:v>
      </x:c>
      <x:c r="C142" s="146">
        <x:f>B142/B143</x:f>
        <x:v>0.23529411764705882</x:v>
      </x:c>
      <x:c r="D142" s="25"/>
      <x:c r="E142" s="4"/>
      <x:c r="F142" s="4"/>
      <x:c r="G142" s="4"/>
      <x:c r="H142" s="4"/>
    </x:row>
    <x:row r="143" spans="1:8" s="1" customFormat="1" ht="16.199999999999999" customHeight="1">
      <x:c r="A143" s="90" t="s">
        <x:v>47</x:v>
      </x:c>
      <x:c r="B143" s="110">
        <x:f>SUM(B137:B142)</x:f>
        <x:v>17</x:v>
      </x:c>
      <x:c r="C143" s="147"/>
      <x:c r="D143" s="25"/>
      <x:c r="E143" s="4"/>
      <x:c r="F143" s="4"/>
      <x:c r="G143" s="4"/>
      <x:c r="H143" s="4"/>
    </x:row>
    <x:row r="144" spans="1:8" s="1" customFormat="1">
      <x:c r="A144" s="155"/>
      <x:c r="B144" s="32"/>
      <x:c r="C144" s="33"/>
      <x:c r="D144" s="23"/>
      <x:c r="E144" s="4"/>
      <x:c r="F144" s="4"/>
      <x:c r="G144" s="4"/>
      <x:c r="H144" s="4"/>
    </x:row>
    <x:row r="145" spans="1:8" s="1" customFormat="1" ht="55.5" customHeight="1">
      <x:c r="A145" s="173" t="s">
        <x:v>15</x:v>
      </x:c>
      <x:c r="B145" s="174"/>
      <x:c r="C145" s="174"/>
      <x:c r="D145" s="174"/>
      <x:c r="E145" s="174"/>
      <x:c r="F145" s="174"/>
      <x:c r="G145" s="174"/>
      <x:c r="H145" s="175"/>
    </x:row>
    <x:row r="146" spans="1:8" s="1" customFormat="1" ht="13.800000000000001" customHeight="1">
      <x:c r="A146" s="27"/>
      <x:c r="B146" s="27"/>
      <x:c r="C146" s="27"/>
      <x:c r="D146" s="27"/>
      <x:c r="E146" s="27"/>
      <x:c r="F146" s="27"/>
      <x:c r="G146" s="27"/>
      <x:c r="H146" s="27"/>
    </x:row>
    <x:row r="147" spans="1:8" ht="21.600000000000001" customHeight="1">
      <x:c r="A147" s="148" t="s">
        <x:v>134</x:v>
      </x:c>
      <x:c r="B147" s="149"/>
      <x:c r="C147" s="149"/>
      <x:c r="D147" s="151"/>
      <x:c r="E147" s="151"/>
      <x:c r="F147" s="151"/>
      <x:c r="G147" s="151"/>
      <x:c r="H147" s="151"/>
    </x:row>
    <x:row r="148" spans="1:8" s="1" customFormat="1" ht="4.2000000000000002" customHeight="1">
      <x:c r="A148" s="152"/>
      <x:c r="B148" s="152"/>
      <x:c r="C148" s="150"/>
      <x:c r="D148" s="152"/>
      <x:c r="E148" s="153"/>
      <x:c r="F148" s="153"/>
      <x:c r="G148" s="153"/>
      <x:c r="H148" s="153"/>
    </x:row>
    <x:row r="149" spans="1:8" ht="210" customHeight="1">
      <x:c r="A149" s="173"/>
      <x:c r="B149" s="174"/>
      <x:c r="C149" s="174"/>
      <x:c r="D149" s="174"/>
      <x:c r="E149" s="174"/>
      <x:c r="F149" s="174"/>
      <x:c r="G149" s="174"/>
      <x:c r="H149" s="175"/>
    </x:row>
    <x:row r="150" spans="1:8" s="156" customFormat="1" ht="10.5" customHeight="1">
      <x:c r="A150" s="157"/>
      <x:c r="B150" s="158"/>
      <x:c r="C150" s="158"/>
      <x:c r="D150" s="158"/>
      <x:c r="E150" s="158"/>
      <x:c r="F150" s="158"/>
      <x:c r="G150" s="158"/>
      <x:c r="H150" s="159"/>
    </x:row>
    <x:row r="151" spans="1:8">
      <x:c r="A151" s="13"/>
      <x:c r="B151" s="4"/>
      <x:c r="C151" s="4"/>
      <x:c r="D151" s="4"/>
      <x:c r="E151" s="4"/>
      <x:c r="F151" s="4"/>
      <x:c r="G151" s="4"/>
      <x:c r="H151" s="4"/>
    </x:row>
    <x:row r="65504" spans="1:8" ht="23.5">
      <x:c r="A65504" s="179" t="s">
        <x:v>42</x:v>
      </x:c>
      <x:c r="B65504" s="180"/>
      <x:c r="C65504" s="180"/>
      <x:c r="D65504" s="180"/>
      <x:c r="E65504" s="180"/>
      <x:c r="F65504" s="180"/>
      <x:c r="G65504" s="180"/>
      <x:c r="H65504" s="180"/>
    </x:row>
    <x:row r="65505" spans="1:8">
      <x:c r="A65505" s="197" t="s">
        <x:v>27</x:v>
      </x:c>
      <x:c r="B65505" s="197"/>
      <x:c r="C65505" s="197"/>
      <x:c r="D65505" s="197"/>
      <x:c r="E65505" s="197"/>
      <x:c r="F65505" s="197"/>
      <x:c r="G65505" s="197"/>
      <x:c r="H65505" s="197"/>
    </x:row>
    <x:row r="65506" spans="1:8">
      <x:c r="A65506" s="4" t="s">
        <x:v>22</x:v>
      </x:c>
      <x:c r="B65506" s="4"/>
      <x:c r="C65506" s="4"/>
      <x:c r="D65506" s="4"/>
      <x:c r="E65506" s="4"/>
      <x:c r="F65506" s="4"/>
      <x:c r="G65506" s="4"/>
      <x:c r="H65506" s="4"/>
    </x:row>
    <x:row r="65507" spans="1:8">
      <x:c r="A65507" s="5" t="s">
        <x:v>78</x:v>
      </x:c>
      <x:c r="B65507" s="5" t="s">
        <x:v>146</x:v>
      </x:c>
      <x:c r="C65507" s="5" t="s">
        <x:v>143</x:v>
      </x:c>
      <x:c r="D65507" s="4"/>
      <x:c r="E65507" s="4"/>
      <x:c r="F65507" s="4"/>
      <x:c r="G65507" s="4"/>
      <x:c r="H65507" s="4"/>
    </x:row>
    <x:row r="65508" spans="1:8">
      <x:c r="A65508" s="6" t="s">
        <x:v>95</x:v>
      </x:c>
      <x:c r="B65508" s="5">
        <x:v>56</x:v>
      </x:c>
      <x:c r="C65508" s="14">
        <x:v>0.43799999999999994</x:v>
      </x:c>
      <x:c r="D65508" s="4"/>
      <x:c r="E65508" s="4"/>
      <x:c r="F65508" s="4"/>
      <x:c r="G65508" s="4"/>
      <x:c r="H65508" s="4"/>
    </x:row>
    <x:row r="65509" spans="1:8">
      <x:c r="A65509" s="6" t="s">
        <x:v>48</x:v>
      </x:c>
      <x:c r="B65509" s="5">
        <x:v>51</x:v>
      </x:c>
      <x:c r="C65509" s="10">
        <x:v>0.39799999999999996</x:v>
      </x:c>
      <x:c r="D65509" s="4"/>
      <x:c r="E65509" s="4"/>
      <x:c r="F65509" s="4"/>
      <x:c r="G65509" s="4"/>
      <x:c r="H65509" s="4"/>
    </x:row>
    <x:row r="65510" spans="1:8">
      <x:c r="A65510" s="6" t="s">
        <x:v>65</x:v>
      </x:c>
      <x:c r="B65510" s="5">
        <x:v>15</x:v>
      </x:c>
      <x:c r="C65510" s="10">
        <x:v>0.125</x:v>
      </x:c>
      <x:c r="D65510" s="4"/>
      <x:c r="E65510" s="4"/>
      <x:c r="F65510" s="4"/>
      <x:c r="G65510" s="4"/>
      <x:c r="H65510" s="4"/>
    </x:row>
    <x:row r="65511" spans="1:8">
      <x:c r="A65511" s="6" t="s">
        <x:v>120</x:v>
      </x:c>
      <x:c r="B65511" s="5">
        <x:v>3</x:v>
      </x:c>
      <x:c r="C65511" s="10">
        <x:v>0.022999999999999998</x:v>
      </x:c>
      <x:c r="D65511" s="4"/>
      <x:c r="E65511" s="4"/>
      <x:c r="F65511" s="4"/>
      <x:c r="G65511" s="4"/>
      <x:c r="H65511" s="4"/>
    </x:row>
    <x:row r="65512" spans="1:8">
      <x:c r="A65512" s="6" t="s">
        <x:v>158</x:v>
      </x:c>
      <x:c r="B65512" s="5">
        <x:v>2</x:v>
      </x:c>
      <x:c r="C65512" s="10">
        <x:v>0.016</x:v>
      </x:c>
      <x:c r="D65512" s="4"/>
      <x:c r="E65512" s="4"/>
      <x:c r="F65512" s="4"/>
      <x:c r="G65512" s="4"/>
      <x:c r="H65512" s="4"/>
    </x:row>
    <x:row r="65513" spans="1:8">
      <x:c r="A65513" s="5" t="s">
        <x:v>112</x:v>
      </x:c>
      <x:c r="B65513" s="5">
        <x:f>SUM(B65508:B65512)</x:f>
        <x:v>127</x:v>
      </x:c>
      <x:c r="C65513" s="7">
        <x:f>SUM(C65508:C65512)</x:f>
        <x:v>0.99999999999999989</x:v>
      </x:c>
      <x:c r="D65513" s="4"/>
      <x:c r="E65513" s="4"/>
      <x:c r="F65513" s="4"/>
      <x:c r="G65513" s="4"/>
      <x:c r="H65513" s="4"/>
    </x:row>
    <x:row r="65514" spans="1:8">
      <x:c r="A65514" s="8"/>
      <x:c r="B65514" s="9"/>
      <x:c r="C65514" s="4"/>
      <x:c r="D65514" s="4"/>
      <x:c r="E65514" s="4"/>
      <x:c r="F65514" s="4"/>
      <x:c r="G65514" s="4"/>
      <x:c r="H65514" s="4"/>
    </x:row>
    <x:row r="65515" spans="1:8">
      <x:c r="A65515" s="176" t="s">
        <x:v>8</x:v>
      </x:c>
      <x:c r="B65515" s="177"/>
      <x:c r="C65515" s="177"/>
      <x:c r="D65515" s="177"/>
      <x:c r="E65515" s="177"/>
      <x:c r="F65515" s="177"/>
      <x:c r="G65515" s="177"/>
      <x:c r="H65515" s="178"/>
    </x:row>
    <x:row r="65516" spans="1:8">
      <x:c r="A65516" s="4"/>
      <x:c r="B65516" s="4"/>
      <x:c r="C65516" s="4"/>
      <x:c r="D65516" s="4"/>
      <x:c r="E65516" s="4"/>
      <x:c r="F65516" s="4"/>
      <x:c r="G65516" s="4"/>
      <x:c r="H65516" s="4"/>
    </x:row>
    <x:row r="65517" spans="1:8">
      <x:c r="A65517" s="4" t="s">
        <x:v>138</x:v>
      </x:c>
      <x:c r="B65517" s="4"/>
      <x:c r="C65517" s="4"/>
      <x:c r="D65517" s="4"/>
      <x:c r="E65517" s="4"/>
      <x:c r="F65517" s="4"/>
      <x:c r="G65517" s="4"/>
      <x:c r="H65517" s="4"/>
    </x:row>
    <x:row r="65518" spans="1:8">
      <x:c r="A65518" s="31" t="s">
        <x:v>87</x:v>
      </x:c>
      <x:c r="B65518" s="5" t="s">
        <x:v>146</x:v>
      </x:c>
      <x:c r="C65518" s="5" t="s">
        <x:v>143</x:v>
      </x:c>
      <x:c r="D65518" s="4"/>
      <x:c r="E65518" s="4"/>
      <x:c r="F65518" s="4"/>
      <x:c r="G65518" s="4"/>
      <x:c r="H65518" s="4"/>
    </x:row>
    <x:row r="65519" spans="1:8">
      <x:c r="A65519" s="34" t="s">
        <x:v>150</x:v>
      </x:c>
      <x:c r="B65519" s="5">
        <x:v>0</x:v>
      </x:c>
      <x:c r="C65519" s="10">
        <x:v>0</x:v>
      </x:c>
      <x:c r="D65519" s="9"/>
      <x:c r="E65519" s="4"/>
      <x:c r="F65519" s="4"/>
      <x:c r="G65519" s="4"/>
      <x:c r="H65519" s="4"/>
    </x:row>
    <x:row r="65520" spans="1:8">
      <x:c r="A65520" s="31" t="s">
        <x:v>113</x:v>
      </x:c>
      <x:c r="B65520" s="5">
        <x:v>2</x:v>
      </x:c>
      <x:c r="C65520" s="10">
        <x:v>0.5</x:v>
      </x:c>
      <x:c r="D65520" s="9"/>
      <x:c r="E65520" s="4"/>
      <x:c r="F65520" s="4"/>
      <x:c r="G65520" s="4"/>
      <x:c r="H65520" s="4"/>
    </x:row>
    <x:row r="65521" spans="1:8">
      <x:c r="A65521" s="31" t="s">
        <x:v>100</x:v>
      </x:c>
      <x:c r="B65521" s="5">
        <x:v>2</x:v>
      </x:c>
      <x:c r="C65521" s="10">
        <x:v>0.33299999999999996</x:v>
      </x:c>
      <x:c r="D65521" s="9"/>
      <x:c r="E65521" s="4"/>
      <x:c r="F65521" s="4"/>
      <x:c r="G65521" s="4"/>
      <x:c r="H65521" s="4"/>
    </x:row>
    <x:row r="65522" spans="1:8">
      <x:c r="A65522" s="31" t="s">
        <x:v>110</x:v>
      </x:c>
      <x:c r="B65522" s="5">
        <x:v>1</x:v>
      </x:c>
      <x:c r="C65522" s="10">
        <x:v>0.16699999999999998</x:v>
      </x:c>
      <x:c r="D65522" s="9"/>
      <x:c r="E65522" s="4"/>
      <x:c r="F65522" s="4"/>
      <x:c r="G65522" s="4"/>
      <x:c r="H65522" s="4"/>
    </x:row>
    <x:row r="65523" spans="1:8">
      <x:c r="A65523" s="18" t="s">
        <x:v>112</x:v>
      </x:c>
      <x:c r="B65523" s="5">
        <x:f>SUM(B65519:B65522)</x:f>
        <x:v>5</x:v>
      </x:c>
      <x:c r="C65523" s="10">
        <x:f>SUM(C65519:C65522)</x:f>
        <x:v>1</x:v>
      </x:c>
      <x:c r="D65523" s="9"/>
      <x:c r="E65523" s="4"/>
      <x:c r="F65523" s="4"/>
      <x:c r="G65523" s="4"/>
      <x:c r="H65523" s="4"/>
    </x:row>
    <x:row r="65524" spans="1:8">
      <x:c r="A65524" s="15"/>
      <x:c r="B65524" s="15"/>
      <x:c r="C65524" s="9"/>
      <x:c r="D65524" s="9"/>
      <x:c r="E65524" s="4"/>
      <x:c r="F65524" s="4"/>
      <x:c r="G65524" s="4"/>
      <x:c r="H65524" s="4"/>
    </x:row>
    <x:row r="65525" spans="1:8">
      <x:c r="A65525" s="176" t="s">
        <x:v>43</x:v>
      </x:c>
      <x:c r="B65525" s="177"/>
      <x:c r="C65525" s="177"/>
      <x:c r="D65525" s="177"/>
      <x:c r="E65525" s="177"/>
      <x:c r="F65525" s="177"/>
      <x:c r="G65525" s="177"/>
      <x:c r="H65525" s="178"/>
    </x:row>
    <x:row r="65526" spans="1:8">
      <x:c r="A65526" s="4"/>
      <x:c r="B65526" s="4"/>
      <x:c r="C65526" s="4"/>
      <x:c r="D65526" s="4"/>
      <x:c r="E65526" s="4"/>
      <x:c r="F65526" s="4"/>
      <x:c r="G65526" s="4"/>
      <x:c r="H65526" s="4"/>
    </x:row>
    <x:row r="65527" spans="1:8">
      <x:c r="A65527" s="4" t="s">
        <x:v>176</x:v>
      </x:c>
      <x:c r="B65527" s="4"/>
      <x:c r="C65527" s="4"/>
      <x:c r="D65527" s="4"/>
      <x:c r="E65527" s="4"/>
      <x:c r="F65527" s="4"/>
      <x:c r="G65527" s="4"/>
      <x:c r="H65527" s="4"/>
    </x:row>
    <x:row r="65528" spans="1:8">
      <x:c r="A65528" s="5" t="s">
        <x:v>87</x:v>
      </x:c>
      <x:c r="B65528" s="5" t="s">
        <x:v>146</x:v>
      </x:c>
      <x:c r="C65528" s="5" t="s">
        <x:v>143</x:v>
      </x:c>
      <x:c r="D65528" s="4"/>
      <x:c r="E65528" s="4"/>
      <x:c r="F65528" s="4"/>
      <x:c r="G65528" s="4"/>
      <x:c r="H65528" s="4"/>
    </x:row>
    <x:row r="65529" spans="1:8">
      <x:c r="A65529" s="22" t="s">
        <x:v>50</x:v>
      </x:c>
      <x:c r="B65529" s="5">
        <x:v>9</x:v>
      </x:c>
      <x:c r="C65529" s="10">
        <x:v>0.070999999999999996</x:v>
      </x:c>
      <x:c r="D65529" s="4"/>
      <x:c r="E65529" s="4"/>
      <x:c r="F65529" s="4"/>
      <x:c r="G65529" s="4"/>
      <x:c r="H65529" s="4"/>
    </x:row>
    <x:row r="65530" spans="1:8">
      <x:c r="A65530" s="22" t="s">
        <x:v>92</x:v>
      </x:c>
      <x:c r="B65530" s="5">
        <x:v>104</x:v>
      </x:c>
      <x:c r="C65530" s="10">
        <x:v>0.81999999999999995</x:v>
      </x:c>
      <x:c r="D65530" s="4"/>
      <x:c r="E65530" s="4"/>
      <x:c r="F65530" s="4"/>
      <x:c r="G65530" s="4"/>
      <x:c r="H65530" s="4"/>
    </x:row>
    <x:row r="65531" spans="1:8">
      <x:c r="A65531" s="22" t="s">
        <x:v>84</x:v>
      </x:c>
      <x:c r="B65531" s="5">
        <x:v>14</x:v>
      </x:c>
      <x:c r="C65531" s="10">
        <x:v>0.109</x:v>
      </x:c>
      <x:c r="D65531" s="4"/>
      <x:c r="E65531" s="4"/>
      <x:c r="F65531" s="4"/>
      <x:c r="G65531" s="4"/>
      <x:c r="H65531" s="4"/>
    </x:row>
    <x:row r="65532" spans="1:8">
      <x:c r="A65532" s="5" t="s">
        <x:v>112</x:v>
      </x:c>
      <x:c r="B65532" s="5">
        <x:f>SUM(B65529:B65531)</x:f>
        <x:v>127</x:v>
      </x:c>
      <x:c r="C65532" s="10">
        <x:f>SUM(C65529:C65531)</x:f>
        <x:v>0.99999999999999989</x:v>
      </x:c>
      <x:c r="D65532" s="4"/>
      <x:c r="E65532" s="4"/>
      <x:c r="F65532" s="4"/>
      <x:c r="G65532" s="4"/>
      <x:c r="H65532" s="4"/>
    </x:row>
    <x:row r="65533" spans="1:8">
      <x:c r="A65533" s="9"/>
      <x:c r="B65533" s="9"/>
      <x:c r="C65533" s="4"/>
      <x:c r="D65533" s="4"/>
      <x:c r="E65533" s="4"/>
      <x:c r="F65533" s="4"/>
      <x:c r="G65533" s="4"/>
      <x:c r="H65533" s="4"/>
    </x:row>
    <x:row r="65534" spans="1:8">
      <x:c r="A65534" s="186" t="s">
        <x:v>37</x:v>
      </x:c>
      <x:c r="B65534" s="187"/>
      <x:c r="C65534" s="187"/>
      <x:c r="D65534" s="187"/>
      <x:c r="E65534" s="187"/>
      <x:c r="F65534" s="187"/>
      <x:c r="G65534" s="187"/>
      <x:c r="H65534" s="187"/>
    </x:row>
    <x:row r="65535" spans="1:8">
      <x:c r="A65535" s="11"/>
      <x:c r="B65535" s="12"/>
      <x:c r="C65535" s="12"/>
      <x:c r="D65535" s="12"/>
      <x:c r="E65535" s="12"/>
      <x:c r="F65535" s="12"/>
      <x:c r="G65535" s="12"/>
      <x:c r="H65535" s="12"/>
    </x:row>
    <x:row r="65536" spans="1:8">
      <x:c r="A65536" s="13" t="s">
        <x:v>162</x:v>
      </x:c>
      <x:c r="B65536" s="4"/>
      <x:c r="C65536" s="4"/>
      <x:c r="D65536" s="4"/>
      <x:c r="E65536" s="4"/>
      <x:c r="F65536" s="4"/>
      <x:c r="G65536" s="4"/>
      <x:c r="H65536" s="4"/>
    </x:row>
    <x:row r="65537" spans="1:8">
      <x:c r="A65537" s="5" t="s">
        <x:v>87</x:v>
      </x:c>
      <x:c r="B65537" s="5" t="s">
        <x:v>146</x:v>
      </x:c>
      <x:c r="C65537" s="5" t="s">
        <x:v>143</x:v>
      </x:c>
      <x:c r="D65537" s="4"/>
      <x:c r="E65537" s="4"/>
      <x:c r="F65537" s="4"/>
      <x:c r="G65537" s="4"/>
      <x:c r="H65537" s="4"/>
    </x:row>
    <x:row r="65538" spans="1:8">
      <x:c r="A65538" s="35" t="s">
        <x:v>50</x:v>
      </x:c>
      <x:c r="B65538" s="5">
        <x:v>7</x:v>
      </x:c>
      <x:c r="C65538" s="10">
        <x:v>0.055000000000000004</x:v>
      </x:c>
      <x:c r="D65538" s="4"/>
      <x:c r="E65538" s="4"/>
      <x:c r="F65538" s="4"/>
      <x:c r="G65538" s="4"/>
      <x:c r="H65538" s="4"/>
    </x:row>
    <x:row r="65539" spans="1:8">
      <x:c r="A65539" s="35" t="s">
        <x:v>92</x:v>
      </x:c>
      <x:c r="B65539" s="5">
        <x:v>104</x:v>
      </x:c>
      <x:c r="C65539" s="10">
        <x:v>0.81999999999999995</x:v>
      </x:c>
      <x:c r="D65539" s="4"/>
      <x:c r="E65539" s="4"/>
      <x:c r="F65539" s="4"/>
      <x:c r="G65539" s="4"/>
      <x:c r="H65539" s="4"/>
    </x:row>
    <x:row r="65540" spans="1:8">
      <x:c r="A65540" s="35" t="s">
        <x:v>84</x:v>
      </x:c>
      <x:c r="B65540" s="5">
        <x:v>16</x:v>
      </x:c>
      <x:c r="C65540" s="10">
        <x:v>0.125</x:v>
      </x:c>
      <x:c r="D65540" s="4"/>
      <x:c r="E65540" s="4"/>
      <x:c r="F65540" s="4"/>
      <x:c r="G65540" s="4"/>
      <x:c r="H65540" s="4"/>
    </x:row>
    <x:row r="65541" spans="1:8">
      <x:c r="A65541" s="5" t="s">
        <x:v>112</x:v>
      </x:c>
      <x:c r="B65541" s="5">
        <x:f>SUM(B65538:B65540)</x:f>
        <x:v>127</x:v>
      </x:c>
      <x:c r="C65541" s="10">
        <x:f>SUM(C65538:C65540)</x:f>
        <x:v>1</x:v>
      </x:c>
      <x:c r="D65541" s="4"/>
      <x:c r="E65541" s="4"/>
      <x:c r="F65541" s="4"/>
      <x:c r="G65541" s="4"/>
      <x:c r="H65541" s="4"/>
    </x:row>
    <x:row r="65542" spans="1:8">
      <x:c r="A65542" s="15"/>
      <x:c r="B65542" s="15"/>
      <x:c r="C65542" s="4"/>
      <x:c r="D65542" s="4"/>
      <x:c r="E65542" s="4"/>
      <x:c r="F65542" s="4"/>
      <x:c r="G65542" s="4"/>
      <x:c r="H65542" s="4"/>
    </x:row>
    <x:row r="65543" spans="1:8">
      <x:c r="A65543" s="186" t="s">
        <x:v>18</x:v>
      </x:c>
      <x:c r="B65543" s="187"/>
      <x:c r="C65543" s="187"/>
      <x:c r="D65543" s="187"/>
      <x:c r="E65543" s="187"/>
      <x:c r="F65543" s="187"/>
      <x:c r="G65543" s="187"/>
      <x:c r="H65543" s="187"/>
    </x:row>
    <x:row r="65544" spans="1:8">
      <x:c r="A65544" s="11"/>
      <x:c r="B65544" s="12"/>
      <x:c r="C65544" s="12"/>
      <x:c r="D65544" s="12"/>
      <x:c r="E65544" s="12"/>
      <x:c r="F65544" s="12"/>
      <x:c r="G65544" s="12"/>
      <x:c r="H65544" s="12"/>
    </x:row>
    <x:row r="65545" spans="1:8">
      <x:c r="A65545" s="4" t="s">
        <x:v>172</x:v>
      </x:c>
      <x:c r="B65545" s="4"/>
      <x:c r="C65545" s="4"/>
      <x:c r="D65545" s="4"/>
      <x:c r="E65545" s="4"/>
      <x:c r="F65545" s="4"/>
      <x:c r="G65545" s="4"/>
      <x:c r="H65545" s="4"/>
    </x:row>
    <x:row r="65546" spans="1:8">
      <x:c r="A65546" s="5" t="s">
        <x:v>87</x:v>
      </x:c>
      <x:c r="B65546" s="5" t="s">
        <x:v>146</x:v>
      </x:c>
      <x:c r="C65546" s="5" t="s">
        <x:v>143</x:v>
      </x:c>
      <x:c r="D65546" s="4"/>
      <x:c r="E65546" s="4"/>
      <x:c r="F65546" s="4"/>
      <x:c r="G65546" s="4"/>
      <x:c r="H65546" s="4"/>
    </x:row>
    <x:row r="65547" spans="1:8">
      <x:c r="A65547" s="22" t="s">
        <x:v>115</x:v>
      </x:c>
      <x:c r="B65547" s="5">
        <x:v>35</x:v>
      </x:c>
      <x:c r="C65547" s="10">
        <x:v>0.27300000000000002</x:v>
      </x:c>
      <x:c r="D65547" s="4"/>
      <x:c r="E65547" s="4"/>
      <x:c r="F65547" s="4"/>
      <x:c r="G65547" s="4"/>
      <x:c r="H65547" s="4"/>
    </x:row>
    <x:row r="65548" spans="1:8">
      <x:c r="A65548" s="22" t="s">
        <x:v>147</x:v>
      </x:c>
      <x:c r="B65548" s="5">
        <x:v>39</x:v>
      </x:c>
      <x:c r="C65548" s="10">
        <x:v>0.30499999999999999</x:v>
      </x:c>
      <x:c r="D65548" s="4"/>
      <x:c r="E65548" s="4"/>
      <x:c r="F65548" s="4"/>
      <x:c r="G65548" s="4"/>
      <x:c r="H65548" s="4"/>
    </x:row>
    <x:row r="65549" spans="1:8">
      <x:c r="A65549" s="22" t="s">
        <x:v>130</x:v>
      </x:c>
      <x:c r="B65549" s="5">
        <x:v>53</x:v>
      </x:c>
      <x:c r="C65549" s="10">
        <x:v>0.42200000000000004</x:v>
      </x:c>
      <x:c r="D65549" s="4"/>
      <x:c r="E65549" s="4"/>
      <x:c r="F65549" s="4"/>
      <x:c r="G65549" s="4"/>
      <x:c r="H65549" s="4"/>
    </x:row>
    <x:row r="65550" spans="1:8">
      <x:c r="A65550" s="5" t="s">
        <x:v>112</x:v>
      </x:c>
      <x:c r="B65550" s="5">
        <x:f>SUM(B65547:B65549)</x:f>
        <x:v>127</x:v>
      </x:c>
      <x:c r="C65550" s="10">
        <x:f>SUM(C65547:C65549)</x:f>
        <x:v>1</x:v>
      </x:c>
      <x:c r="D65550" s="4"/>
      <x:c r="E65550" s="4"/>
      <x:c r="F65550" s="4"/>
      <x:c r="G65550" s="4"/>
      <x:c r="H65550" s="4"/>
    </x:row>
    <x:row r="65551" spans="1:8">
      <x:c r="A65551" s="16"/>
      <x:c r="B65551" s="17"/>
      <x:c r="C65551" s="4"/>
      <x:c r="D65551" s="4"/>
      <x:c r="E65551" s="4"/>
      <x:c r="F65551" s="4"/>
      <x:c r="G65551" s="4"/>
      <x:c r="H65551" s="4"/>
    </x:row>
    <x:row r="65552" spans="1:8">
      <x:c r="A65552" s="176" t="s">
        <x:v>28</x:v>
      </x:c>
      <x:c r="B65552" s="177"/>
      <x:c r="C65552" s="177"/>
      <x:c r="D65552" s="177"/>
      <x:c r="E65552" s="177"/>
      <x:c r="F65552" s="177"/>
      <x:c r="G65552" s="177"/>
      <x:c r="H65552" s="178"/>
    </x:row>
    <x:row r="65553" spans="1:8">
      <x:c r="A65553" s="9"/>
      <x:c r="B65553" s="9"/>
      <x:c r="C65553" s="4"/>
      <x:c r="D65553" s="4"/>
      <x:c r="E65553" s="4"/>
      <x:c r="F65553" s="4"/>
      <x:c r="G65553" s="4"/>
      <x:c r="H65553" s="4"/>
    </x:row>
    <x:row r="65554" spans="1:8">
      <x:c r="A65554" s="4" t="s">
        <x:v>168</x:v>
      </x:c>
      <x:c r="B65554" s="4"/>
      <x:c r="C65554" s="4"/>
      <x:c r="D65554" s="4"/>
      <x:c r="E65554" s="4"/>
      <x:c r="F65554" s="4"/>
      <x:c r="G65554" s="4"/>
      <x:c r="H65554" s="4"/>
    </x:row>
    <x:row r="65555" spans="1:8">
      <x:c r="A65555" s="18" t="s">
        <x:v>78</x:v>
      </x:c>
      <x:c r="B65555" s="5" t="s">
        <x:v>146</x:v>
      </x:c>
      <x:c r="C65555" s="5" t="s">
        <x:v>143</x:v>
      </x:c>
      <x:c r="D65555" s="4"/>
      <x:c r="E65555" s="4"/>
      <x:c r="F65555" s="4"/>
      <x:c r="G65555" s="4"/>
      <x:c r="H65555" s="4"/>
    </x:row>
    <x:row r="65556" spans="1:8">
      <x:c r="A65556" s="19" t="s">
        <x:v>53</x:v>
      </x:c>
      <x:c r="B65556" s="5">
        <x:v>5</x:v>
      </x:c>
      <x:c r="C65556" s="10">
        <x:v>0.039000000000000001</x:v>
      </x:c>
      <x:c r="D65556" s="9"/>
      <x:c r="E65556" s="4"/>
      <x:c r="F65556" s="4"/>
      <x:c r="G65556" s="4"/>
      <x:c r="H65556" s="4"/>
    </x:row>
    <x:row r="65557" spans="1:8">
      <x:c r="A65557" s="20" t="s">
        <x:v>83</x:v>
      </x:c>
      <x:c r="B65557" s="5">
        <x:v>112</x:v>
      </x:c>
      <x:c r="C65557" s="10">
        <x:v>0.88300000000000001</x:v>
      </x:c>
      <x:c r="D65557" s="9"/>
      <x:c r="E65557" s="4"/>
      <x:c r="F65557" s="4"/>
      <x:c r="G65557" s="4"/>
      <x:c r="H65557" s="4"/>
    </x:row>
    <x:row r="65558" spans="1:8">
      <x:c r="A65558" s="21" t="s">
        <x:v>59</x:v>
      </x:c>
      <x:c r="B65558" s="5">
        <x:v>10</x:v>
      </x:c>
      <x:c r="C65558" s="10">
        <x:v>0.078000000000000003</x:v>
      </x:c>
      <x:c r="D65558" s="9"/>
      <x:c r="E65558" s="4"/>
      <x:c r="F65558" s="4"/>
      <x:c r="G65558" s="4"/>
      <x:c r="H65558" s="4"/>
    </x:row>
    <x:row r="65559" spans="1:8">
      <x:c r="A65559" s="18" t="s">
        <x:v>112</x:v>
      </x:c>
      <x:c r="B65559" s="5">
        <x:f>SUM(B65556:B65558)</x:f>
        <x:v>127</x:v>
      </x:c>
      <x:c r="C65559" s="10">
        <x:f>SUM(C65556:C65558)</x:f>
        <x:v>1</x:v>
      </x:c>
      <x:c r="D65559" s="9"/>
      <x:c r="E65559" s="4"/>
      <x:c r="F65559" s="4"/>
      <x:c r="G65559" s="4"/>
      <x:c r="H65559" s="4"/>
    </x:row>
    <x:row r="65560" spans="1:8">
      <x:c r="A65560" s="9"/>
      <x:c r="B65560" s="9"/>
      <x:c r="C65560" s="9"/>
      <x:c r="D65560" s="9"/>
      <x:c r="E65560" s="4"/>
      <x:c r="F65560" s="4"/>
      <x:c r="G65560" s="4"/>
      <x:c r="H65560" s="4"/>
    </x:row>
    <x:row r="65561" spans="1:8">
      <x:c r="A65561" s="176" t="s">
        <x:v>13</x:v>
      </x:c>
      <x:c r="B65561" s="177"/>
      <x:c r="C65561" s="177"/>
      <x:c r="D65561" s="177"/>
      <x:c r="E65561" s="177"/>
      <x:c r="F65561" s="177"/>
      <x:c r="G65561" s="177"/>
      <x:c r="H65561" s="178"/>
    </x:row>
    <x:row r="65562" spans="1:8">
      <x:c r="A65562" s="4"/>
      <x:c r="B65562" s="4"/>
      <x:c r="C65562" s="4"/>
      <x:c r="D65562" s="4"/>
      <x:c r="E65562" s="4"/>
      <x:c r="F65562" s="4"/>
      <x:c r="G65562" s="4"/>
      <x:c r="H65562" s="4"/>
    </x:row>
    <x:row r="65563" spans="1:8">
      <x:c r="A65563" s="4" t="s">
        <x:v>163</x:v>
      </x:c>
      <x:c r="B65563" s="4"/>
      <x:c r="C65563" s="4"/>
      <x:c r="D65563" s="4"/>
      <x:c r="E65563" s="4"/>
      <x:c r="F65563" s="4"/>
      <x:c r="G65563" s="4"/>
      <x:c r="H65563" s="4"/>
    </x:row>
    <x:row r="65564" spans="1:8">
      <x:c r="A65564" s="18" t="s">
        <x:v>78</x:v>
      </x:c>
      <x:c r="B65564" s="5" t="s">
        <x:v>146</x:v>
      </x:c>
      <x:c r="C65564" s="5" t="s">
        <x:v>143</x:v>
      </x:c>
      <x:c r="D65564" s="4"/>
      <x:c r="E65564" s="4"/>
      <x:c r="F65564" s="4"/>
      <x:c r="G65564" s="4"/>
      <x:c r="H65564" s="4"/>
    </x:row>
    <x:row r="65565" spans="1:8">
      <x:c r="A65565" s="19" t="s">
        <x:v>98</x:v>
      </x:c>
      <x:c r="B65565" s="5">
        <x:v>4</x:v>
      </x:c>
      <x:c r="C65565" s="10">
        <x:v>0.031</x:v>
      </x:c>
      <x:c r="D65565" s="9"/>
      <x:c r="E65565" s="4"/>
      <x:c r="F65565" s="4"/>
      <x:c r="G65565" s="4"/>
      <x:c r="H65565" s="4"/>
    </x:row>
    <x:row r="65566" spans="1:8">
      <x:c r="A65566" s="20" t="s">
        <x:v>92</x:v>
      </x:c>
      <x:c r="B65566" s="5">
        <x:v>87</x:v>
      </x:c>
      <x:c r="C65566" s="10">
        <x:v>0.68799999999999994</x:v>
      </x:c>
      <x:c r="D65566" s="9"/>
      <x:c r="E65566" s="4"/>
      <x:c r="F65566" s="4"/>
      <x:c r="G65566" s="4"/>
      <x:c r="H65566" s="4"/>
    </x:row>
    <x:row r="65567" spans="1:8">
      <x:c r="A65567" s="21" t="s">
        <x:v>119</x:v>
      </x:c>
      <x:c r="B65567" s="5">
        <x:v>36</x:v>
      </x:c>
      <x:c r="C65567" s="10">
        <x:v>0.28100000000000003</x:v>
      </x:c>
      <x:c r="D65567" s="9"/>
      <x:c r="E65567" s="4"/>
      <x:c r="F65567" s="4"/>
      <x:c r="G65567" s="4"/>
      <x:c r="H65567" s="4"/>
    </x:row>
    <x:row r="65568" spans="1:8">
      <x:c r="A65568" s="18" t="s">
        <x:v>112</x:v>
      </x:c>
      <x:c r="B65568" s="5">
        <x:f>SUM(B65565:B65567)</x:f>
        <x:v>127</x:v>
      </x:c>
      <x:c r="C65568" s="10">
        <x:f>SUM(C65565:C65567)</x:f>
        <x:v>1</x:v>
      </x:c>
      <x:c r="D65568" s="9"/>
      <x:c r="E65568" s="4"/>
      <x:c r="F65568" s="4"/>
      <x:c r="G65568" s="4"/>
      <x:c r="H65568" s="4"/>
    </x:row>
    <x:row r="65569" spans="1:8">
      <x:c r="A65569" s="9"/>
      <x:c r="B65569" s="9"/>
      <x:c r="C65569" s="9"/>
      <x:c r="D65569" s="9"/>
      <x:c r="E65569" s="4"/>
      <x:c r="F65569" s="4"/>
      <x:c r="G65569" s="4"/>
      <x:c r="H65569" s="4"/>
    </x:row>
    <x:row r="65570" spans="1:8">
      <x:c r="A65570" s="176" t="s">
        <x:v>129</x:v>
      </x:c>
      <x:c r="B65570" s="177"/>
      <x:c r="C65570" s="177"/>
      <x:c r="D65570" s="177"/>
      <x:c r="E65570" s="177"/>
      <x:c r="F65570" s="177"/>
      <x:c r="G65570" s="177"/>
      <x:c r="H65570" s="178"/>
    </x:row>
    <x:row r="65571" spans="1:8">
      <x:c r="A65571" s="27"/>
      <x:c r="B65571" s="27"/>
      <x:c r="C65571" s="27"/>
      <x:c r="D65571" s="27"/>
      <x:c r="E65571" s="27"/>
      <x:c r="F65571" s="27"/>
      <x:c r="G65571" s="27"/>
      <x:c r="H65571" s="27"/>
    </x:row>
    <x:row r="65572" spans="1:8">
      <x:c r="A65572" s="4" t="s">
        <x:v>137</x:v>
      </x:c>
      <x:c r="B65572" s="4"/>
      <x:c r="C65572" s="4"/>
      <x:c r="D65572" s="4"/>
      <x:c r="E65572" s="4"/>
      <x:c r="F65572" s="4"/>
      <x:c r="G65572" s="4"/>
      <x:c r="H65572" s="4"/>
    </x:row>
    <x:row r="65573" spans="1:8">
      <x:c r="A65573" s="18" t="s">
        <x:v>87</x:v>
      </x:c>
      <x:c r="B65573" s="5" t="s">
        <x:v>146</x:v>
      </x:c>
      <x:c r="C65573" s="5" t="s">
        <x:v>143</x:v>
      </x:c>
      <x:c r="D65573" s="4"/>
      <x:c r="E65573" s="4"/>
      <x:c r="F65573" s="4"/>
      <x:c r="G65573" s="4"/>
      <x:c r="H65573" s="4"/>
    </x:row>
    <x:row r="65574" spans="1:8">
      <x:c r="A65574" s="36" t="s">
        <x:v>164</x:v>
      </x:c>
      <x:c r="B65574" s="5">
        <x:v>19</x:v>
      </x:c>
      <x:c r="C65574" s="10">
        <x:v>0.14800000000000002</x:v>
      </x:c>
      <x:c r="D65574" s="4"/>
      <x:c r="E65574" s="4"/>
      <x:c r="F65574" s="4"/>
      <x:c r="G65574" s="4"/>
      <x:c r="H65574" s="4"/>
    </x:row>
    <x:row r="65575" spans="1:8">
      <x:c r="A65575" s="37" t="s">
        <x:v>136</x:v>
      </x:c>
      <x:c r="B65575" s="5">
        <x:v>52</x:v>
      </x:c>
      <x:c r="C65575" s="10">
        <x:v>0.43799999999999994</x:v>
      </x:c>
      <x:c r="D65575" s="4"/>
      <x:c r="E65575" s="4"/>
      <x:c r="F65575" s="4"/>
      <x:c r="G65575" s="4"/>
      <x:c r="H65575" s="4"/>
    </x:row>
    <x:row r="65576" spans="1:8">
      <x:c r="A65576" s="20" t="s">
        <x:v>114</x:v>
      </x:c>
      <x:c r="B65576" s="5">
        <x:v>56</x:v>
      </x:c>
      <x:c r="C65576" s="10">
        <x:v>0.41399999999999998</x:v>
      </x:c>
      <x:c r="D65576" s="4"/>
      <x:c r="E65576" s="4"/>
      <x:c r="F65576" s="4"/>
      <x:c r="G65576" s="4"/>
      <x:c r="H65576" s="4"/>
    </x:row>
    <x:row r="65577" spans="1:8">
      <x:c r="A65577" s="18" t="s">
        <x:v>112</x:v>
      </x:c>
      <x:c r="B65577" s="5">
        <x:f>SUM(B65574:B65576)</x:f>
        <x:v>127</x:v>
      </x:c>
      <x:c r="C65577" s="10">
        <x:f>SUM(C65574:C65576)</x:f>
        <x:v>1</x:v>
      </x:c>
      <x:c r="D65577" s="4"/>
      <x:c r="E65577" s="4"/>
      <x:c r="F65577" s="4"/>
      <x:c r="G65577" s="4"/>
      <x:c r="H65577" s="4"/>
    </x:row>
    <x:row r="65578" spans="1:8">
      <x:c r="A65578" s="23"/>
      <x:c r="B65578" s="23"/>
      <x:c r="C65578" s="24"/>
      <x:c r="D65578" s="4"/>
      <x:c r="E65578" s="4"/>
      <x:c r="F65578" s="4"/>
      <x:c r="G65578" s="4"/>
      <x:c r="H65578" s="4"/>
    </x:row>
    <x:row r="65579" spans="1:8">
      <x:c r="A65579" s="176" t="s">
        <x:v>21</x:v>
      </x:c>
      <x:c r="B65579" s="177"/>
      <x:c r="C65579" s="177"/>
      <x:c r="D65579" s="177"/>
      <x:c r="E65579" s="177"/>
      <x:c r="F65579" s="177"/>
      <x:c r="G65579" s="177"/>
      <x:c r="H65579" s="178"/>
    </x:row>
    <x:row r="65580" spans="1:8">
      <x:c r="A65580" s="9"/>
      <x:c r="B65580" s="9"/>
      <x:c r="C65580" s="4"/>
      <x:c r="D65580" s="4"/>
      <x:c r="E65580" s="4"/>
      <x:c r="F65580" s="4"/>
      <x:c r="G65580" s="4"/>
      <x:c r="H65580" s="4"/>
    </x:row>
    <x:row r="65581" spans="1:8">
      <x:c r="A65581" s="4" t="s">
        <x:v>166</x:v>
      </x:c>
      <x:c r="B65581" s="4"/>
      <x:c r="C65581" s="4"/>
      <x:c r="D65581" s="4"/>
      <x:c r="E65581" s="4"/>
      <x:c r="F65581" s="4"/>
      <x:c r="G65581" s="4"/>
      <x:c r="H65581" s="4"/>
    </x:row>
    <x:row r="65582" spans="1:8">
      <x:c r="A65582" s="18" t="s">
        <x:v>121</x:v>
      </x:c>
      <x:c r="B65582" s="5" t="s">
        <x:v>146</x:v>
      </x:c>
      <x:c r="C65582" s="5" t="s">
        <x:v>143</x:v>
      </x:c>
      <x:c r="D65582" s="25"/>
      <x:c r="E65582" s="4"/>
      <x:c r="F65582" s="4"/>
      <x:c r="G65582" s="4"/>
      <x:c r="H65582" s="4"/>
    </x:row>
    <x:row r="65583" spans="1:8">
      <x:c r="A65583" s="20" t="s">
        <x:v>142</x:v>
      </x:c>
      <x:c r="B65583" s="5">
        <x:v>10</x:v>
      </x:c>
      <x:c r="C65583" s="10">
        <x:v>0.078000000000000003</x:v>
      </x:c>
      <x:c r="D65583" s="25"/>
      <x:c r="E65583" s="4"/>
      <x:c r="F65583" s="4"/>
      <x:c r="G65583" s="4"/>
      <x:c r="H65583" s="4"/>
    </x:row>
    <x:row r="65584" spans="1:8">
      <x:c r="A65584" s="20" t="s">
        <x:v>144</x:v>
      </x:c>
      <x:c r="B65584" s="5">
        <x:v>50</x:v>
      </x:c>
      <x:c r="C65584" s="10">
        <x:v>0.39799999999999996</x:v>
      </x:c>
      <x:c r="D65584" s="25"/>
      <x:c r="E65584" s="4"/>
      <x:c r="F65584" s="4"/>
      <x:c r="G65584" s="4"/>
      <x:c r="H65584" s="4"/>
    </x:row>
    <x:row r="65585" spans="1:8">
      <x:c r="A65585" s="20" t="s">
        <x:v>72</x:v>
      </x:c>
      <x:c r="B65585" s="5">
        <x:v>14</x:v>
      </x:c>
      <x:c r="C65585" s="10">
        <x:v>0.109</x:v>
      </x:c>
      <x:c r="D65585" s="25"/>
      <x:c r="E65585" s="4"/>
      <x:c r="F65585" s="4"/>
      <x:c r="G65585" s="4"/>
      <x:c r="H65585" s="4"/>
    </x:row>
    <x:row r="65586" spans="1:8">
      <x:c r="A65586" s="20" t="s">
        <x:v>62</x:v>
      </x:c>
      <x:c r="B65586" s="5">
        <x:v>5</x:v>
      </x:c>
      <x:c r="C65586" s="10">
        <x:v>0.039000000000000001</x:v>
      </x:c>
      <x:c r="D65586" s="25"/>
      <x:c r="E65586" s="4"/>
      <x:c r="F65586" s="4"/>
      <x:c r="G65586" s="4"/>
      <x:c r="H65586" s="4"/>
    </x:row>
    <x:row r="65587" spans="1:8">
      <x:c r="A65587" s="20" t="s">
        <x:v>55</x:v>
      </x:c>
      <x:c r="B65587" s="5">
        <x:v>31</x:v>
      </x:c>
      <x:c r="C65587" s="10">
        <x:v>0.24199999999999999</x:v>
      </x:c>
      <x:c r="D65587" s="25"/>
      <x:c r="E65587" s="4"/>
      <x:c r="F65587" s="4"/>
      <x:c r="G65587" s="4"/>
      <x:c r="H65587" s="4"/>
    </x:row>
    <x:row r="65588" spans="1:8">
      <x:c r="A65588" s="20" t="s">
        <x:v>75</x:v>
      </x:c>
      <x:c r="B65588" s="5">
        <x:v>17</x:v>
      </x:c>
      <x:c r="C65588" s="10">
        <x:v>0.13300000000000001</x:v>
      </x:c>
      <x:c r="D65588" s="25"/>
      <x:c r="E65588" s="4"/>
      <x:c r="F65588" s="4"/>
      <x:c r="G65588" s="4"/>
      <x:c r="H65588" s="4"/>
    </x:row>
    <x:row r="65589" spans="1:8">
      <x:c r="A65589" s="18" t="s">
        <x:v>112</x:v>
      </x:c>
      <x:c r="B65589" s="5">
        <x:f>SUM(B65583:B65588)</x:f>
        <x:v>127</x:v>
      </x:c>
      <x:c r="C65589" s="10">
        <x:v>1</x:v>
      </x:c>
      <x:c r="D65589" s="25"/>
      <x:c r="E65589" s="4"/>
      <x:c r="F65589" s="4"/>
      <x:c r="G65589" s="4"/>
      <x:c r="H65589" s="4"/>
    </x:row>
    <x:row r="65590" spans="1:8">
      <x:c r="A65590" s="4"/>
      <x:c r="B65590" s="4"/>
      <x:c r="C65590" s="4"/>
      <x:c r="D65590" s="4"/>
      <x:c r="E65590" s="4"/>
      <x:c r="F65590" s="4"/>
      <x:c r="G65590" s="4"/>
      <x:c r="H65590" s="4"/>
    </x:row>
    <x:row r="65591" spans="1:8">
      <x:c r="A65591" s="176" t="s">
        <x:v>11</x:v>
      </x:c>
      <x:c r="B65591" s="177"/>
      <x:c r="C65591" s="177"/>
      <x:c r="D65591" s="177"/>
      <x:c r="E65591" s="177"/>
      <x:c r="F65591" s="177"/>
      <x:c r="G65591" s="177"/>
      <x:c r="H65591" s="178"/>
    </x:row>
    <x:row r="65592" spans="1:8">
      <x:c r="A65592" s="27"/>
      <x:c r="B65592" s="27"/>
      <x:c r="C65592" s="27"/>
      <x:c r="D65592" s="27"/>
      <x:c r="E65592" s="27"/>
      <x:c r="F65592" s="27"/>
      <x:c r="G65592" s="27"/>
      <x:c r="H65592" s="27"/>
    </x:row>
    <x:row r="65593" spans="1:8">
      <x:c r="A65593" s="4" t="s">
        <x:v>20</x:v>
      </x:c>
      <x:c r="B65593" s="4"/>
      <x:c r="C65593" s="4"/>
      <x:c r="D65593" s="4"/>
      <x:c r="E65593" s="4"/>
      <x:c r="F65593" s="4"/>
      <x:c r="G65593" s="4"/>
      <x:c r="H65593" s="4"/>
    </x:row>
    <x:row r="65594" spans="1:8">
      <x:c r="A65594" s="18" t="s">
        <x:v>121</x:v>
      </x:c>
      <x:c r="B65594" s="5" t="s">
        <x:v>146</x:v>
      </x:c>
      <x:c r="C65594" s="5" t="s">
        <x:v>143</x:v>
      </x:c>
      <x:c r="D65594" s="25"/>
      <x:c r="E65594" s="4"/>
      <x:c r="F65594" s="4"/>
      <x:c r="G65594" s="4"/>
      <x:c r="H65594" s="4"/>
    </x:row>
    <x:row r="65595" spans="1:8">
      <x:c r="A65595" s="38" t="s">
        <x:v>170</x:v>
      </x:c>
      <x:c r="B65595" s="5">
        <x:v>52</x:v>
      </x:c>
      <x:c r="C65595" s="10">
        <x:v>0.41399999999999998</x:v>
      </x:c>
      <x:c r="D65595" s="25"/>
      <x:c r="E65595" s="4"/>
      <x:c r="F65595" s="4"/>
      <x:c r="G65595" s="4"/>
      <x:c r="H65595" s="4"/>
    </x:row>
    <x:row r="65596" spans="1:8">
      <x:c r="A65596" s="38" t="s">
        <x:v>133</x:v>
      </x:c>
      <x:c r="B65596" s="5">
        <x:v>35</x:v>
      </x:c>
      <x:c r="C65596" s="10">
        <x:v>0.27300000000000002</x:v>
      </x:c>
      <x:c r="D65596" s="25"/>
      <x:c r="E65596" s="4"/>
      <x:c r="F65596" s="4"/>
      <x:c r="G65596" s="4"/>
      <x:c r="H65596" s="4"/>
    </x:row>
    <x:row r="65597" spans="1:8">
      <x:c r="A65597" s="38" t="s">
        <x:v>165</x:v>
      </x:c>
      <x:c r="B65597" s="5">
        <x:v>32</x:v>
      </x:c>
      <x:c r="C65597" s="10">
        <x:v>0.25</x:v>
      </x:c>
      <x:c r="D65597" s="25"/>
      <x:c r="E65597" s="4"/>
      <x:c r="F65597" s="4"/>
      <x:c r="G65597" s="4"/>
      <x:c r="H65597" s="4"/>
    </x:row>
    <x:row r="65598" spans="1:8">
      <x:c r="A65598" s="38" t="s">
        <x:v>171</x:v>
      </x:c>
      <x:c r="B65598" s="5">
        <x:v>8</x:v>
      </x:c>
      <x:c r="C65598" s="10">
        <x:v>0.063</x:v>
      </x:c>
      <x:c r="D65598" s="25"/>
      <x:c r="E65598" s="4"/>
      <x:c r="F65598" s="4"/>
      <x:c r="G65598" s="4"/>
      <x:c r="H65598" s="4"/>
    </x:row>
    <x:row r="65599" spans="1:8">
      <x:c r="A65599" s="18" t="s">
        <x:v>112</x:v>
      </x:c>
      <x:c r="B65599" s="5">
        <x:f>SUM(B65595:B65598)</x:f>
        <x:v>127</x:v>
      </x:c>
      <x:c r="C65599" s="10">
        <x:f>SUM(C65595:C65598)</x:f>
        <x:v>1</x:v>
      </x:c>
      <x:c r="D65599" s="25"/>
      <x:c r="E65599" s="4"/>
      <x:c r="F65599" s="4"/>
      <x:c r="G65599" s="4"/>
      <x:c r="H65599" s="4"/>
    </x:row>
    <x:row r="65600" spans="1:8">
      <x:c r="A65600" s="23"/>
      <x:c r="B65600" s="23"/>
      <x:c r="C65600" s="24"/>
      <x:c r="D65600" s="23"/>
      <x:c r="E65600" s="4"/>
      <x:c r="F65600" s="4"/>
      <x:c r="G65600" s="4"/>
      <x:c r="H65600" s="4"/>
    </x:row>
    <x:row r="65601" spans="1:8">
      <x:c r="A65601" s="176" t="s">
        <x:v>35</x:v>
      </x:c>
      <x:c r="B65601" s="177"/>
      <x:c r="C65601" s="177"/>
      <x:c r="D65601" s="177"/>
      <x:c r="E65601" s="177"/>
      <x:c r="F65601" s="177"/>
      <x:c r="G65601" s="177"/>
      <x:c r="H65601" s="178"/>
    </x:row>
    <x:row r="65602" spans="1:8">
      <x:c r="A65602" s="23"/>
      <x:c r="B65602" s="23"/>
      <x:c r="C65602" s="24"/>
      <x:c r="D65602" s="23"/>
      <x:c r="E65602" s="4"/>
      <x:c r="F65602" s="4"/>
      <x:c r="G65602" s="4"/>
      <x:c r="H65602" s="4"/>
    </x:row>
    <x:row r="65603" spans="1:8">
      <x:c r="A65603" s="4" t="s">
        <x:v>127</x:v>
      </x:c>
      <x:c r="B65603" s="4"/>
      <x:c r="C65603" s="4"/>
      <x:c r="D65603" s="4"/>
      <x:c r="E65603" s="4"/>
      <x:c r="F65603" s="4"/>
      <x:c r="G65603" s="4"/>
      <x:c r="H65603" s="4"/>
    </x:row>
    <x:row r="65604" spans="1:8">
      <x:c r="A65604" s="18" t="s">
        <x:v>121</x:v>
      </x:c>
      <x:c r="B65604" s="5" t="s">
        <x:v>146</x:v>
      </x:c>
      <x:c r="C65604" s="5" t="s">
        <x:v>143</x:v>
      </x:c>
      <x:c r="D65604" s="25"/>
      <x:c r="E65604" s="4"/>
      <x:c r="F65604" s="4"/>
      <x:c r="G65604" s="4"/>
      <x:c r="H65604" s="4"/>
    </x:row>
    <x:row r="65605" spans="1:8">
      <x:c r="A65605" s="20" t="s">
        <x:v>107</x:v>
      </x:c>
      <x:c r="B65605" s="5">
        <x:v>66</x:v>
      </x:c>
      <x:c r="C65605" s="10">
        <x:v>0.52300000000000002</x:v>
      </x:c>
      <x:c r="D65605" s="25"/>
      <x:c r="E65605" s="4"/>
      <x:c r="F65605" s="4"/>
      <x:c r="G65605" s="4"/>
      <x:c r="H65605" s="4"/>
    </x:row>
    <x:row r="65606" spans="1:8">
      <x:c r="A65606" s="20" t="s">
        <x:v>81</x:v>
      </x:c>
      <x:c r="B65606" s="5">
        <x:v>41</x:v>
      </x:c>
      <x:c r="C65606" s="10">
        <x:v>0.32000000000000001</x:v>
      </x:c>
      <x:c r="D65606" s="25"/>
      <x:c r="E65606" s="4"/>
      <x:c r="F65606" s="4"/>
      <x:c r="G65606" s="4"/>
      <x:c r="H65606" s="4"/>
    </x:row>
    <x:row r="65607" spans="1:8">
      <x:c r="A65607" s="20" t="s">
        <x:v>65</x:v>
      </x:c>
      <x:c r="B65607" s="5">
        <x:v>18</x:v>
      </x:c>
      <x:c r="C65607" s="10">
        <x:v>0.14099999999999999</x:v>
      </x:c>
      <x:c r="D65607" s="25"/>
      <x:c r="E65607" s="4"/>
      <x:c r="F65607" s="4"/>
      <x:c r="G65607" s="4"/>
      <x:c r="H65607" s="4"/>
    </x:row>
    <x:row r="65608" spans="1:8">
      <x:c r="A65608" s="20" t="s">
        <x:v>111</x:v>
      </x:c>
      <x:c r="B65608" s="5">
        <x:v>2</x:v>
      </x:c>
      <x:c r="C65608" s="10">
        <x:v>0.016</x:v>
      </x:c>
      <x:c r="D65608" s="25"/>
      <x:c r="E65608" s="4"/>
      <x:c r="F65608" s="4"/>
      <x:c r="G65608" s="4"/>
      <x:c r="H65608" s="4"/>
    </x:row>
    <x:row r="65609" spans="1:8">
      <x:c r="A65609" s="18" t="s">
        <x:v>112</x:v>
      </x:c>
      <x:c r="B65609" s="5">
        <x:f>SUM(B65605:B65608)</x:f>
        <x:v>127</x:v>
      </x:c>
      <x:c r="C65609" s="10">
        <x:f>SUM(C65605:C65608)</x:f>
        <x:v>1</x:v>
      </x:c>
      <x:c r="D65609" s="25"/>
      <x:c r="E65609" s="4"/>
      <x:c r="F65609" s="4"/>
      <x:c r="G65609" s="4"/>
      <x:c r="H65609" s="4"/>
    </x:row>
    <x:row r="65610" spans="1:8">
      <x:c r="A65610" s="4"/>
      <x:c r="B65610" s="4"/>
      <x:c r="C65610" s="4"/>
      <x:c r="D65610" s="4"/>
      <x:c r="E65610" s="4"/>
      <x:c r="F65610" s="4"/>
      <x:c r="G65610" s="4"/>
      <x:c r="H65610" s="4"/>
    </x:row>
    <x:row r="65611" spans="1:8">
      <x:c r="A65611" s="176" t="s">
        <x:v>0</x:v>
      </x:c>
      <x:c r="B65611" s="177"/>
      <x:c r="C65611" s="177"/>
      <x:c r="D65611" s="177"/>
      <x:c r="E65611" s="177"/>
      <x:c r="F65611" s="177"/>
      <x:c r="G65611" s="177"/>
      <x:c r="H65611" s="178"/>
    </x:row>
    <x:row r="65612" spans="1:8">
      <x:c r="A65612" s="194"/>
      <x:c r="B65612" s="194"/>
      <x:c r="C65612" s="194"/>
      <x:c r="D65612" s="194"/>
      <x:c r="E65612" s="194"/>
      <x:c r="F65612" s="194"/>
      <x:c r="G65612" s="194"/>
      <x:c r="H65612" s="194"/>
    </x:row>
    <x:row r="65613" spans="1:8">
      <x:c r="A65613" s="13" t="s">
        <x:v>139</x:v>
      </x:c>
      <x:c r="B65613" s="4"/>
      <x:c r="C65613" s="4"/>
      <x:c r="D65613" s="4"/>
      <x:c r="E65613" s="4"/>
      <x:c r="F65613" s="4"/>
      <x:c r="G65613" s="4"/>
      <x:c r="H65613" s="4"/>
    </x:row>
    <x:row r="65614" spans="1:8">
      <x:c r="A65614" s="18" t="s">
        <x:v>121</x:v>
      </x:c>
      <x:c r="B65614" s="5" t="s">
        <x:v>146</x:v>
      </x:c>
      <x:c r="C65614" s="5" t="s">
        <x:v>143</x:v>
      </x:c>
      <x:c r="D65614" s="25"/>
      <x:c r="E65614" s="4"/>
      <x:c r="F65614" s="4"/>
      <x:c r="G65614" s="4"/>
      <x:c r="H65614" s="4"/>
    </x:row>
    <x:row r="65615" spans="1:8">
      <x:c r="A65615" s="31" t="s">
        <x:v>118</x:v>
      </x:c>
      <x:c r="B65615" s="5">
        <x:v>49</x:v>
      </x:c>
      <x:c r="C65615" s="10">
        <x:v>0.40999999999999998</x:v>
      </x:c>
      <x:c r="D65615" s="25"/>
      <x:c r="E65615" s="4"/>
      <x:c r="F65615" s="4"/>
      <x:c r="G65615" s="4"/>
      <x:c r="H65615" s="4"/>
    </x:row>
    <x:row r="65616" spans="1:8">
      <x:c r="A65616" s="31" t="s">
        <x:v>149</x:v>
      </x:c>
      <x:c r="B65616" s="5">
        <x:v>28</x:v>
      </x:c>
      <x:c r="C65616" s="10">
        <x:v>0.27000000000000002</x:v>
      </x:c>
      <x:c r="D65616" s="25"/>
      <x:c r="E65616" s="4"/>
      <x:c r="F65616" s="4"/>
      <x:c r="G65616" s="4"/>
      <x:c r="H65616" s="4"/>
    </x:row>
    <x:row r="65617" spans="1:8">
      <x:c r="A65617" s="31" t="s">
        <x:v>159</x:v>
      </x:c>
      <x:c r="B65617" s="5">
        <x:v>15</x:v>
      </x:c>
      <x:c r="C65617" s="10">
        <x:v>0.12</x:v>
      </x:c>
      <x:c r="D65617" s="25"/>
      <x:c r="E65617" s="4"/>
      <x:c r="F65617" s="4"/>
      <x:c r="G65617" s="4"/>
      <x:c r="H65617" s="4"/>
    </x:row>
    <x:row r="65618" spans="1:8">
      <x:c r="A65618" s="31" t="s">
        <x:v>97</x:v>
      </x:c>
      <x:c r="B65618" s="5">
        <x:v>35</x:v>
      </x:c>
      <x:c r="C65618" s="10">
        <x:v>0.16</x:v>
      </x:c>
      <x:c r="D65618" s="25"/>
      <x:c r="E65618" s="4"/>
      <x:c r="F65618" s="4"/>
      <x:c r="G65618" s="4"/>
      <x:c r="H65618" s="4"/>
    </x:row>
    <x:row r="65619" spans="1:8">
      <x:c r="A65619" s="18" t="s">
        <x:v>112</x:v>
      </x:c>
      <x:c r="B65619" s="5">
        <x:f>SUM(B65615:B65618)</x:f>
        <x:v>127</x:v>
      </x:c>
      <x:c r="C65619" s="10">
        <x:v>1</x:v>
      </x:c>
      <x:c r="D65619" s="25"/>
      <x:c r="E65619" s="4"/>
      <x:c r="F65619" s="4"/>
      <x:c r="G65619" s="4"/>
      <x:c r="H65619" s="4"/>
    </x:row>
    <x:row r="65620" spans="1:8">
      <x:c r="A65620" s="28"/>
      <x:c r="B65620" s="28"/>
      <x:c r="C65620" s="29"/>
      <x:c r="D65620" s="23"/>
      <x:c r="E65620" s="4"/>
      <x:c r="F65620" s="4"/>
      <x:c r="G65620" s="4"/>
      <x:c r="H65620" s="4"/>
    </x:row>
    <x:row r="65621" spans="1:8">
      <x:c r="A65621" s="176" t="s">
        <x:v>26</x:v>
      </x:c>
      <x:c r="B65621" s="177"/>
      <x:c r="C65621" s="177"/>
      <x:c r="D65621" s="177"/>
      <x:c r="E65621" s="177"/>
      <x:c r="F65621" s="177"/>
      <x:c r="G65621" s="177"/>
      <x:c r="H65621" s="178"/>
    </x:row>
    <x:row r="65622" spans="1:8">
      <x:c r="A65622" s="28"/>
      <x:c r="B65622" s="28"/>
      <x:c r="C65622" s="29"/>
      <x:c r="D65622" s="23"/>
      <x:c r="E65622" s="4"/>
      <x:c r="F65622" s="4"/>
      <x:c r="G65622" s="4"/>
      <x:c r="H65622" s="4"/>
    </x:row>
    <x:row r="65623" spans="1:8">
      <x:c r="A65623" s="13" t="s">
        <x:v>132</x:v>
      </x:c>
      <x:c r="B65623" s="4"/>
      <x:c r="C65623" s="4"/>
      <x:c r="D65623" s="4"/>
      <x:c r="E65623" s="4"/>
      <x:c r="F65623" s="4"/>
      <x:c r="G65623" s="4"/>
      <x:c r="H65623" s="4"/>
    </x:row>
    <x:row r="65624" spans="1:8">
      <x:c r="A65624" s="18" t="s">
        <x:v>121</x:v>
      </x:c>
      <x:c r="B65624" s="5" t="s">
        <x:v>146</x:v>
      </x:c>
      <x:c r="C65624" s="5" t="s">
        <x:v>143</x:v>
      </x:c>
      <x:c r="D65624" s="25"/>
      <x:c r="E65624" s="4"/>
      <x:c r="F65624" s="4"/>
      <x:c r="G65624" s="4"/>
      <x:c r="H65624" s="4"/>
    </x:row>
    <x:row r="65625" spans="1:8">
      <x:c r="A65625" s="31" t="s">
        <x:v>63</x:v>
      </x:c>
      <x:c r="B65625" s="5">
        <x:v>33</x:v>
      </x:c>
      <x:c r="C65625" s="10">
        <x:v>0.25800000000000001</x:v>
      </x:c>
      <x:c r="D65625" s="25"/>
      <x:c r="E65625" s="4"/>
      <x:c r="F65625" s="4"/>
      <x:c r="G65625" s="4"/>
      <x:c r="H65625" s="4"/>
    </x:row>
    <x:row r="65626" spans="1:8">
      <x:c r="A65626" s="31" t="s">
        <x:v>56</x:v>
      </x:c>
      <x:c r="B65626" s="5">
        <x:v>53</x:v>
      </x:c>
      <x:c r="C65626" s="10">
        <x:v>0.42200000000000004</x:v>
      </x:c>
      <x:c r="D65626" s="25"/>
      <x:c r="E65626" s="4"/>
      <x:c r="F65626" s="4"/>
      <x:c r="G65626" s="4"/>
      <x:c r="H65626" s="4"/>
    </x:row>
    <x:row r="65627" spans="1:8">
      <x:c r="A65627" s="31" t="s">
        <x:v>52</x:v>
      </x:c>
      <x:c r="B65627" s="5">
        <x:v>3</x:v>
      </x:c>
      <x:c r="C65627" s="10">
        <x:v>0.022999999999999998</x:v>
      </x:c>
      <x:c r="D65627" s="25"/>
      <x:c r="E65627" s="4"/>
      <x:c r="F65627" s="4"/>
      <x:c r="G65627" s="4"/>
      <x:c r="H65627" s="4"/>
    </x:row>
    <x:row r="65628" spans="1:8">
      <x:c r="A65628" s="31" t="s">
        <x:v>71</x:v>
      </x:c>
      <x:c r="B65628" s="5">
        <x:v>19</x:v>
      </x:c>
      <x:c r="C65628" s="10">
        <x:v>0.14800000000000002</x:v>
      </x:c>
      <x:c r="D65628" s="25"/>
      <x:c r="E65628" s="4"/>
      <x:c r="F65628" s="4"/>
      <x:c r="G65628" s="4"/>
      <x:c r="H65628" s="4"/>
    </x:row>
    <x:row r="65629" spans="1:8">
      <x:c r="A65629" s="31" t="s">
        <x:v>94</x:v>
      </x:c>
      <x:c r="B65629" s="5">
        <x:v>19</x:v>
      </x:c>
      <x:c r="C65629" s="10">
        <x:v>0.14800000000000002</x:v>
      </x:c>
      <x:c r="D65629" s="25"/>
      <x:c r="E65629" s="4"/>
      <x:c r="F65629" s="4"/>
      <x:c r="G65629" s="4"/>
      <x:c r="H65629" s="4"/>
    </x:row>
    <x:row r="65630" spans="1:8">
      <x:c r="A65630" s="18" t="s">
        <x:v>112</x:v>
      </x:c>
      <x:c r="B65630" s="5">
        <x:f>SUM(B65625:B65629)</x:f>
        <x:v>127</x:v>
      </x:c>
      <x:c r="C65630" s="10">
        <x:v>1</x:v>
      </x:c>
      <x:c r="D65630" s="25"/>
      <x:c r="E65630" s="4"/>
      <x:c r="F65630" s="4"/>
      <x:c r="G65630" s="4"/>
      <x:c r="H65630" s="4"/>
    </x:row>
    <x:row r="65631" spans="1:8">
      <x:c r="A65631" s="28"/>
      <x:c r="B65631" s="28"/>
      <x:c r="C65631" s="29"/>
      <x:c r="D65631" s="23"/>
      <x:c r="E65631" s="4"/>
      <x:c r="F65631" s="4"/>
      <x:c r="G65631" s="4"/>
      <x:c r="H65631" s="4"/>
    </x:row>
    <x:row r="65632" spans="1:8">
      <x:c r="A65632" s="176" t="s">
        <x:v>5</x:v>
      </x:c>
      <x:c r="B65632" s="177"/>
      <x:c r="C65632" s="177"/>
      <x:c r="D65632" s="177"/>
      <x:c r="E65632" s="177"/>
      <x:c r="F65632" s="177"/>
      <x:c r="G65632" s="177"/>
      <x:c r="H65632" s="178"/>
    </x:row>
    <x:row r="65633" spans="1:8">
      <x:c r="A65633" s="13" t="s">
        <x:v>167</x:v>
      </x:c>
      <x:c r="B65633" s="4"/>
      <x:c r="C65633" s="4"/>
      <x:c r="D65633" s="4"/>
      <x:c r="E65633" s="4"/>
      <x:c r="F65633" s="4"/>
      <x:c r="G65633" s="4"/>
      <x:c r="H65633" s="4"/>
    </x:row>
    <x:row r="65634" spans="1:8">
      <x:c r="A65634" s="18" t="s">
        <x:v>121</x:v>
      </x:c>
      <x:c r="B65634" s="5" t="s">
        <x:v>146</x:v>
      </x:c>
      <x:c r="C65634" s="5" t="s">
        <x:v>143</x:v>
      </x:c>
      <x:c r="D65634" s="25"/>
      <x:c r="E65634" s="4"/>
      <x:c r="F65634" s="4"/>
      <x:c r="G65634" s="4"/>
      <x:c r="H65634" s="4"/>
    </x:row>
    <x:row r="65635" spans="1:8">
      <x:c r="A65635" s="31" t="s">
        <x:v>86</x:v>
      </x:c>
      <x:c r="B65635" s="5">
        <x:v>27</x:v>
      </x:c>
      <x:c r="C65635" s="10">
        <x:v>0.21100000000000002</x:v>
      </x:c>
      <x:c r="D65635" s="25"/>
      <x:c r="E65635" s="4"/>
      <x:c r="F65635" s="4"/>
      <x:c r="G65635" s="4"/>
      <x:c r="H65635" s="4"/>
    </x:row>
    <x:row r="65636" spans="1:8">
      <x:c r="A65636" s="31" t="s">
        <x:v>68</x:v>
      </x:c>
      <x:c r="B65636" s="5">
        <x:v>63</x:v>
      </x:c>
      <x:c r="C65636" s="10">
        <x:v>0.5</x:v>
      </x:c>
      <x:c r="D65636" s="25"/>
      <x:c r="E65636" s="4"/>
      <x:c r="F65636" s="4"/>
      <x:c r="G65636" s="4"/>
      <x:c r="H65636" s="4"/>
    </x:row>
    <x:row r="65637" spans="1:8">
      <x:c r="A65637" s="31" t="s">
        <x:v>93</x:v>
      </x:c>
      <x:c r="B65637" s="5">
        <x:v>7</x:v>
      </x:c>
      <x:c r="C65637" s="10">
        <x:v>0.055000000000000004</x:v>
      </x:c>
      <x:c r="D65637" s="25"/>
      <x:c r="E65637" s="4"/>
      <x:c r="F65637" s="4"/>
      <x:c r="G65637" s="4"/>
      <x:c r="H65637" s="4"/>
    </x:row>
    <x:row r="65638" spans="1:8">
      <x:c r="A65638" s="31" t="s">
        <x:v>64</x:v>
      </x:c>
      <x:c r="B65638" s="5">
        <x:v>7</x:v>
      </x:c>
      <x:c r="C65638" s="10">
        <x:v>0.055000000000000004</x:v>
      </x:c>
      <x:c r="D65638" s="25"/>
      <x:c r="E65638" s="4"/>
      <x:c r="F65638" s="4"/>
      <x:c r="G65638" s="4"/>
      <x:c r="H65638" s="4"/>
    </x:row>
    <x:row r="65639" spans="1:8">
      <x:c r="A65639" s="31" t="s">
        <x:v>44</x:v>
      </x:c>
      <x:c r="B65639" s="5">
        <x:v>15</x:v>
      </x:c>
      <x:c r="C65639" s="10">
        <x:v>0.11699999999999999</x:v>
      </x:c>
      <x:c r="D65639" s="25"/>
      <x:c r="E65639" s="4"/>
      <x:c r="F65639" s="4"/>
      <x:c r="G65639" s="4"/>
      <x:c r="H65639" s="4"/>
    </x:row>
    <x:row r="65640" spans="1:8">
      <x:c r="A65640" s="31" t="s">
        <x:v>80</x:v>
      </x:c>
      <x:c r="B65640" s="5">
        <x:v>8</x:v>
      </x:c>
      <x:c r="C65640" s="10">
        <x:v>0.063</x:v>
      </x:c>
      <x:c r="D65640" s="25"/>
      <x:c r="E65640" s="4"/>
      <x:c r="F65640" s="4"/>
      <x:c r="G65640" s="4"/>
      <x:c r="H65640" s="4"/>
    </x:row>
    <x:row r="65641" spans="1:8">
      <x:c r="A65641" s="18" t="s">
        <x:v>112</x:v>
      </x:c>
      <x:c r="B65641" s="5">
        <x:f>SUM(B65635:B65640)</x:f>
        <x:v>127</x:v>
      </x:c>
      <x:c r="C65641" s="10">
        <x:v>1</x:v>
      </x:c>
      <x:c r="D65641" s="25"/>
      <x:c r="E65641" s="4"/>
      <x:c r="F65641" s="4"/>
      <x:c r="G65641" s="4"/>
      <x:c r="H65641" s="4"/>
    </x:row>
    <x:row r="65642" spans="1:8">
      <x:c r="A65642" s="176" t="s">
        <x:v>14</x:v>
      </x:c>
      <x:c r="B65642" s="177"/>
      <x:c r="C65642" s="177"/>
      <x:c r="D65642" s="177"/>
      <x:c r="E65642" s="177"/>
      <x:c r="F65642" s="177"/>
      <x:c r="G65642" s="177"/>
      <x:c r="H65642" s="178"/>
    </x:row>
    <x:row r="65643" spans="1:8">
      <x:c r="A65643" s="13" t="s">
        <x:v>124</x:v>
      </x:c>
      <x:c r="B65643" s="4"/>
      <x:c r="C65643" s="4"/>
      <x:c r="D65643" s="4"/>
      <x:c r="E65643" s="4"/>
      <x:c r="F65643" s="4"/>
      <x:c r="G65643" s="4"/>
      <x:c r="H65643" s="4"/>
    </x:row>
    <x:row r="65644" spans="1:8">
      <x:c r="A65644" s="18" t="s">
        <x:v>121</x:v>
      </x:c>
      <x:c r="B65644" s="5" t="s">
        <x:v>146</x:v>
      </x:c>
      <x:c r="C65644" s="5" t="s">
        <x:v>143</x:v>
      </x:c>
      <x:c r="D65644" s="25"/>
      <x:c r="E65644" s="4"/>
      <x:c r="F65644" s="4"/>
      <x:c r="G65644" s="4"/>
      <x:c r="H65644" s="4"/>
    </x:row>
    <x:row r="65645" spans="1:8">
      <x:c r="A65645" s="31" t="s">
        <x:v>67</x:v>
      </x:c>
      <x:c r="B65645" s="5">
        <x:v>0</x:v>
      </x:c>
      <x:c r="C65645" s="10">
        <x:v>0</x:v>
      </x:c>
      <x:c r="D65645" s="25"/>
      <x:c r="E65645" s="4"/>
      <x:c r="F65645" s="4"/>
      <x:c r="G65645" s="4"/>
      <x:c r="H65645" s="4"/>
    </x:row>
    <x:row r="65646" spans="1:8">
      <x:c r="A65646" s="31" t="s">
        <x:v>45</x:v>
      </x:c>
      <x:c r="B65646" s="5">
        <x:v>3</x:v>
      </x:c>
      <x:c r="C65646" s="10">
        <x:v>0.022999999999999998</x:v>
      </x:c>
      <x:c r="D65646" s="25"/>
      <x:c r="E65646" s="4"/>
      <x:c r="F65646" s="4"/>
      <x:c r="G65646" s="4"/>
      <x:c r="H65646" s="4"/>
    </x:row>
    <x:row r="65647" spans="1:8">
      <x:c r="A65647" s="31" t="s">
        <x:v>58</x:v>
      </x:c>
      <x:c r="B65647" s="5">
        <x:v>62</x:v>
      </x:c>
      <x:c r="C65647" s="10">
        <x:v>0.49200000000000005</x:v>
      </x:c>
      <x:c r="D65647" s="25"/>
      <x:c r="E65647" s="4"/>
      <x:c r="F65647" s="4"/>
      <x:c r="G65647" s="4"/>
      <x:c r="H65647" s="4"/>
    </x:row>
    <x:row r="65648" spans="1:8">
      <x:c r="A65648" s="31" t="s">
        <x:v>66</x:v>
      </x:c>
      <x:c r="B65648" s="5">
        <x:v>5</x:v>
      </x:c>
      <x:c r="C65648" s="10">
        <x:v>0.039000000000000001</x:v>
      </x:c>
      <x:c r="D65648" s="25"/>
      <x:c r="E65648" s="4"/>
      <x:c r="F65648" s="4"/>
      <x:c r="G65648" s="4"/>
      <x:c r="H65648" s="4"/>
    </x:row>
    <x:row r="65649" spans="1:8">
      <x:c r="A65649" s="31" t="s">
        <x:v>69</x:v>
      </x:c>
      <x:c r="B65649" s="5">
        <x:v>38</x:v>
      </x:c>
      <x:c r="C65649" s="10">
        <x:v>0.29699999999999999</x:v>
      </x:c>
      <x:c r="D65649" s="25"/>
      <x:c r="E65649" s="4"/>
      <x:c r="F65649" s="4"/>
      <x:c r="G65649" s="4"/>
      <x:c r="H65649" s="4"/>
    </x:row>
    <x:row r="65650" spans="1:8">
      <x:c r="A65650" s="31" t="s">
        <x:v>140</x:v>
      </x:c>
      <x:c r="B65650" s="5">
        <x:v>13</x:v>
      </x:c>
      <x:c r="C65650" s="10">
        <x:v>0.10199999999999999</x:v>
      </x:c>
      <x:c r="D65650" s="25"/>
      <x:c r="E65650" s="4"/>
      <x:c r="F65650" s="4"/>
      <x:c r="G65650" s="4"/>
      <x:c r="H65650" s="4"/>
    </x:row>
    <x:row r="65651" spans="1:8">
      <x:c r="A65651" s="31" t="s">
        <x:v>77</x:v>
      </x:c>
      <x:c r="B65651" s="5">
        <x:v>6</x:v>
      </x:c>
      <x:c r="C65651" s="10">
        <x:v>0.046999999999999997</x:v>
      </x:c>
      <x:c r="D65651" s="25"/>
      <x:c r="E65651" s="4"/>
      <x:c r="F65651" s="4"/>
      <x:c r="G65651" s="4"/>
      <x:c r="H65651" s="4"/>
    </x:row>
    <x:row r="65652" spans="1:8">
      <x:c r="A65652" s="18" t="s">
        <x:v>112</x:v>
      </x:c>
      <x:c r="B65652" s="5">
        <x:f>SUM(B65645:B65651)</x:f>
        <x:v>127</x:v>
      </x:c>
      <x:c r="C65652" s="10">
        <x:v>1</x:v>
      </x:c>
      <x:c r="D65652" s="25"/>
      <x:c r="E65652" s="4"/>
      <x:c r="F65652" s="4"/>
      <x:c r="G65652" s="4"/>
      <x:c r="H65652" s="4"/>
    </x:row>
    <x:row r="65653" spans="1:8">
      <x:c r="A65653" s="28"/>
      <x:c r="B65653" s="28"/>
      <x:c r="C65653" s="29"/>
      <x:c r="D65653" s="23"/>
      <x:c r="E65653" s="4"/>
      <x:c r="F65653" s="4"/>
      <x:c r="G65653" s="4"/>
      <x:c r="H65653" s="4"/>
    </x:row>
    <x:row r="65654" spans="1:8">
      <x:c r="A65654" s="176" t="s">
        <x:v>16</x:v>
      </x:c>
      <x:c r="B65654" s="177"/>
      <x:c r="C65654" s="177"/>
      <x:c r="D65654" s="177"/>
      <x:c r="E65654" s="177"/>
      <x:c r="F65654" s="177"/>
      <x:c r="G65654" s="177"/>
      <x:c r="H65654" s="178"/>
    </x:row>
    <x:row r="65655" spans="1:8">
      <x:c r="A65655" s="13" t="s">
        <x:v>32</x:v>
      </x:c>
      <x:c r="B65655" s="4"/>
      <x:c r="C65655" s="4"/>
      <x:c r="D65655" s="4"/>
      <x:c r="E65655" s="4"/>
      <x:c r="F65655" s="4"/>
      <x:c r="G65655" s="4"/>
      <x:c r="H65655" s="4"/>
    </x:row>
    <x:row r="65656" spans="1:8">
      <x:c r="A65656" s="18" t="s">
        <x:v>121</x:v>
      </x:c>
      <x:c r="B65656" s="5" t="s">
        <x:v>146</x:v>
      </x:c>
      <x:c r="C65656" s="5" t="s">
        <x:v>143</x:v>
      </x:c>
      <x:c r="D65656" s="25"/>
      <x:c r="E65656" s="4"/>
      <x:c r="F65656" s="4"/>
      <x:c r="G65656" s="4"/>
      <x:c r="H65656" s="4"/>
    </x:row>
    <x:row r="65657" spans="1:8">
      <x:c r="A65657" s="31" t="s">
        <x:v>60</x:v>
      </x:c>
      <x:c r="B65657" s="5">
        <x:v>87</x:v>
      </x:c>
      <x:c r="C65657" s="10">
        <x:v>0.68799999999999994</x:v>
      </x:c>
      <x:c r="D65657" s="25"/>
      <x:c r="E65657" s="4"/>
      <x:c r="F65657" s="4"/>
      <x:c r="G65657" s="4"/>
      <x:c r="H65657" s="4"/>
    </x:row>
    <x:row r="65658" spans="1:8">
      <x:c r="A65658" s="31" t="s">
        <x:v>46</x:v>
      </x:c>
      <x:c r="B65658" s="5">
        <x:v>11</x:v>
      </x:c>
      <x:c r="C65658" s="10">
        <x:v>0.085999999999999988</x:v>
      </x:c>
      <x:c r="D65658" s="25"/>
      <x:c r="E65658" s="4"/>
      <x:c r="F65658" s="4"/>
      <x:c r="G65658" s="4"/>
      <x:c r="H65658" s="4"/>
    </x:row>
    <x:row r="65659" spans="1:8">
      <x:c r="A65659" s="31" t="s">
        <x:v>88</x:v>
      </x:c>
      <x:c r="B65659" s="5">
        <x:v>6</x:v>
      </x:c>
      <x:c r="C65659" s="10">
        <x:v>0.046999999999999997</x:v>
      </x:c>
      <x:c r="D65659" s="25"/>
      <x:c r="E65659" s="4"/>
      <x:c r="F65659" s="4"/>
      <x:c r="G65659" s="4"/>
      <x:c r="H65659" s="4"/>
    </x:row>
    <x:row r="65660" spans="1:8">
      <x:c r="A65660" s="31" t="s">
        <x:v>79</x:v>
      </x:c>
      <x:c r="B65660" s="5">
        <x:v>12</x:v>
      </x:c>
      <x:c r="C65660" s="10">
        <x:v>0.093999999999999995</x:v>
      </x:c>
      <x:c r="D65660" s="25"/>
      <x:c r="E65660" s="4"/>
      <x:c r="F65660" s="4"/>
      <x:c r="G65660" s="4"/>
      <x:c r="H65660" s="4"/>
    </x:row>
    <x:row r="65661" spans="1:8">
      <x:c r="A65661" s="31" t="s">
        <x:v>74</x:v>
      </x:c>
      <x:c r="B65661" s="5">
        <x:v>9</x:v>
      </x:c>
      <x:c r="C65661" s="10">
        <x:v>0.070000000000000007</x:v>
      </x:c>
      <x:c r="D65661" s="25"/>
      <x:c r="E65661" s="4"/>
      <x:c r="F65661" s="4"/>
      <x:c r="G65661" s="4"/>
      <x:c r="H65661" s="4"/>
    </x:row>
    <x:row r="65662" spans="1:8">
      <x:c r="A65662" s="31" t="s">
        <x:v>73</x:v>
      </x:c>
      <x:c r="B65662" s="5">
        <x:v>2</x:v>
      </x:c>
      <x:c r="C65662" s="10">
        <x:v>0.016</x:v>
      </x:c>
      <x:c r="D65662" s="25"/>
      <x:c r="E65662" s="4"/>
      <x:c r="F65662" s="4"/>
      <x:c r="G65662" s="4"/>
      <x:c r="H65662" s="4"/>
    </x:row>
    <x:row r="65663" spans="1:8">
      <x:c r="A65663" s="18" t="s">
        <x:v>112</x:v>
      </x:c>
      <x:c r="B65663" s="5">
        <x:f>SUM(B65657:B65662)</x:f>
        <x:v>127</x:v>
      </x:c>
      <x:c r="C65663" s="10">
        <x:v>1</x:v>
      </x:c>
      <x:c r="D65663" s="25"/>
      <x:c r="E65663" s="4"/>
      <x:c r="F65663" s="4"/>
      <x:c r="G65663" s="4"/>
      <x:c r="H65663" s="4"/>
    </x:row>
    <x:row r="65664" spans="1:8">
      <x:c r="A65664" s="176" t="s">
        <x:v>12</x:v>
      </x:c>
      <x:c r="B65664" s="177"/>
      <x:c r="C65664" s="177"/>
      <x:c r="D65664" s="177"/>
      <x:c r="E65664" s="177"/>
      <x:c r="F65664" s="177"/>
      <x:c r="G65664" s="177"/>
      <x:c r="H65664" s="178"/>
    </x:row>
    <x:row r="65665" spans="1:8">
      <x:c r="A65665" s="28"/>
      <x:c r="B65665" s="28"/>
      <x:c r="C65665" s="29"/>
      <x:c r="D65665" s="23"/>
      <x:c r="E65665" s="4"/>
      <x:c r="F65665" s="4"/>
      <x:c r="G65665" s="4"/>
      <x:c r="H65665" s="4"/>
    </x:row>
    <x:row r="65666" spans="1:8">
      <x:c r="A65666" s="13" t="s">
        <x:v>135</x:v>
      </x:c>
      <x:c r="B65666" s="4"/>
      <x:c r="C65666" s="4"/>
      <x:c r="D65666" s="4"/>
      <x:c r="E65666" s="4"/>
      <x:c r="F65666" s="4"/>
      <x:c r="G65666" s="4"/>
      <x:c r="H65666" s="4"/>
    </x:row>
    <x:row r="65667" spans="1:8">
      <x:c r="A65667" s="18" t="s">
        <x:v>121</x:v>
      </x:c>
      <x:c r="B65667" s="5" t="s">
        <x:v>146</x:v>
      </x:c>
      <x:c r="C65667" s="5" t="s">
        <x:v>143</x:v>
      </x:c>
      <x:c r="D65667" s="25"/>
      <x:c r="E65667" s="4"/>
      <x:c r="F65667" s="4"/>
      <x:c r="G65667" s="4"/>
      <x:c r="H65667" s="4"/>
    </x:row>
    <x:row r="65668" spans="1:8">
      <x:c r="A65668" s="31" t="s">
        <x:v>85</x:v>
      </x:c>
      <x:c r="B65668" s="5">
        <x:v>14</x:v>
      </x:c>
      <x:c r="C65668" s="10">
        <x:v>0.109</x:v>
      </x:c>
      <x:c r="D65668" s="25"/>
      <x:c r="E65668" s="4"/>
      <x:c r="F65668" s="4"/>
      <x:c r="G65668" s="4"/>
      <x:c r="H65668" s="4"/>
    </x:row>
    <x:row r="65669" spans="1:8">
      <x:c r="A65669" s="31" t="s">
        <x:v>90</x:v>
      </x:c>
      <x:c r="B65669" s="5">
        <x:v>13</x:v>
      </x:c>
      <x:c r="C65669" s="10">
        <x:v>0.10099999999999999</x:v>
      </x:c>
      <x:c r="D65669" s="25"/>
      <x:c r="E65669" s="4"/>
      <x:c r="F65669" s="4"/>
      <x:c r="G65669" s="4"/>
      <x:c r="H65669" s="4"/>
    </x:row>
    <x:row r="65670" spans="1:8">
      <x:c r="A65670" s="31" t="s">
        <x:v>76</x:v>
      </x:c>
      <x:c r="B65670" s="5">
        <x:v>28</x:v>
      </x:c>
      <x:c r="C65670" s="10">
        <x:v>0.22500000000000001</x:v>
      </x:c>
      <x:c r="D65670" s="25"/>
      <x:c r="E65670" s="4"/>
      <x:c r="F65670" s="4"/>
      <x:c r="G65670" s="4"/>
      <x:c r="H65670" s="4"/>
    </x:row>
    <x:row r="65671" spans="1:8">
      <x:c r="A65671" s="31" t="s">
        <x:v>57</x:v>
      </x:c>
      <x:c r="B65671" s="5">
        <x:v>17</x:v>
      </x:c>
      <x:c r="C65671" s="10">
        <x:v>0.13200000000000001</x:v>
      </x:c>
      <x:c r="D65671" s="25"/>
      <x:c r="E65671" s="4"/>
      <x:c r="F65671" s="4"/>
      <x:c r="G65671" s="4"/>
      <x:c r="H65671" s="4"/>
    </x:row>
    <x:row r="65672" spans="1:8">
      <x:c r="A65672" s="31" t="s">
        <x:v>70</x:v>
      </x:c>
      <x:c r="B65672" s="5">
        <x:v>35</x:v>
      </x:c>
      <x:c r="C65672" s="10">
        <x:v>0.27899999999999997</x:v>
      </x:c>
      <x:c r="D65672" s="25"/>
      <x:c r="E65672" s="4"/>
      <x:c r="F65672" s="4"/>
      <x:c r="G65672" s="4"/>
      <x:c r="H65672" s="4"/>
    </x:row>
    <x:row r="65673" spans="1:8">
      <x:c r="A65673" s="31" t="s">
        <x:v>54</x:v>
      </x:c>
      <x:c r="B65673" s="5">
        <x:v>20</x:v>
      </x:c>
      <x:c r="C65673" s="10">
        <x:v>0.155</x:v>
      </x:c>
      <x:c r="D65673" s="25"/>
      <x:c r="E65673" s="4"/>
      <x:c r="F65673" s="4"/>
      <x:c r="G65673" s="4"/>
      <x:c r="H65673" s="4"/>
    </x:row>
    <x:row r="65674" spans="1:8">
      <x:c r="A65674" s="18" t="s">
        <x:v>112</x:v>
      </x:c>
      <x:c r="B65674" s="5">
        <x:f>SUM(B65668:B65673)</x:f>
        <x:v>127</x:v>
      </x:c>
      <x:c r="C65674" s="10">
        <x:v>1</x:v>
      </x:c>
      <x:c r="D65674" s="25"/>
      <x:c r="E65674" s="4"/>
      <x:c r="F65674" s="4"/>
      <x:c r="G65674" s="4"/>
      <x:c r="H65674" s="4"/>
    </x:row>
    <x:row r="65675" spans="1:8">
      <x:c r="A65675" s="176" t="s">
        <x:v>7</x:v>
      </x:c>
      <x:c r="B65675" s="177"/>
      <x:c r="C65675" s="177"/>
      <x:c r="D65675" s="177"/>
      <x:c r="E65675" s="177"/>
      <x:c r="F65675" s="177"/>
      <x:c r="G65675" s="177"/>
      <x:c r="H65675" s="178"/>
    </x:row>
    <x:row r="65676" spans="1:8">
      <x:c r="A65676" s="13" t="s">
        <x:v>30</x:v>
      </x:c>
      <x:c r="B65676" s="4"/>
      <x:c r="C65676" s="4"/>
      <x:c r="D65676" s="4"/>
      <x:c r="E65676" s="4"/>
      <x:c r="F65676" s="4"/>
      <x:c r="G65676" s="4"/>
      <x:c r="H65676" s="4"/>
    </x:row>
    <x:row r="65677" spans="1:8">
      <x:c r="A65677" s="18" t="s">
        <x:v>121</x:v>
      </x:c>
      <x:c r="B65677" s="5" t="s">
        <x:v>146</x:v>
      </x:c>
      <x:c r="C65677" s="5" t="s">
        <x:v>143</x:v>
      </x:c>
      <x:c r="D65677" s="25"/>
      <x:c r="E65677" s="4"/>
      <x:c r="F65677" s="4"/>
      <x:c r="G65677" s="4"/>
      <x:c r="H65677" s="4"/>
    </x:row>
    <x:row r="65678" spans="1:8">
      <x:c r="A65678" s="31" t="s">
        <x:v>61</x:v>
      </x:c>
      <x:c r="B65678" s="5">
        <x:v>113</x:v>
      </x:c>
      <x:c r="C65678" s="10">
        <x:v>0.8909999999999999</x:v>
      </x:c>
      <x:c r="D65678" s="25"/>
      <x:c r="E65678" s="4"/>
      <x:c r="F65678" s="4"/>
      <x:c r="G65678" s="4"/>
      <x:c r="H65678" s="4"/>
    </x:row>
    <x:row r="65679" spans="1:8">
      <x:c r="A65679" s="31" t="s">
        <x:v>102</x:v>
      </x:c>
      <x:c r="B65679" s="5">
        <x:v>7</x:v>
      </x:c>
      <x:c r="C65679" s="10">
        <x:v>0.055000000000000004</x:v>
      </x:c>
      <x:c r="D65679" s="25"/>
      <x:c r="E65679" s="4"/>
      <x:c r="F65679" s="4"/>
      <x:c r="G65679" s="4"/>
      <x:c r="H65679" s="4"/>
    </x:row>
    <x:row r="65680" spans="1:8">
      <x:c r="A65680" s="31" t="s">
        <x:v>49</x:v>
      </x:c>
      <x:c r="B65680" s="5">
        <x:v>4</x:v>
      </x:c>
      <x:c r="C65680" s="10">
        <x:v>0.031</x:v>
      </x:c>
      <x:c r="D65680" s="25"/>
      <x:c r="E65680" s="4"/>
      <x:c r="F65680" s="4"/>
      <x:c r="G65680" s="4"/>
      <x:c r="H65680" s="4"/>
    </x:row>
    <x:row r="65681" spans="1:8">
      <x:c r="A65681" s="31" t="s">
        <x:v>51</x:v>
      </x:c>
      <x:c r="B65681" s="5">
        <x:v>3</x:v>
      </x:c>
      <x:c r="C65681" s="10">
        <x:v>0.023999999999999999</x:v>
      </x:c>
      <x:c r="D65681" s="25"/>
      <x:c r="E65681" s="4"/>
      <x:c r="F65681" s="4"/>
      <x:c r="G65681" s="4"/>
      <x:c r="H65681" s="4"/>
    </x:row>
    <x:row r="65682" spans="1:8">
      <x:c r="A65682" s="18" t="s">
        <x:v>112</x:v>
      </x:c>
      <x:c r="B65682" s="5">
        <x:f>SUM(B65678:B65681)</x:f>
        <x:v>127</x:v>
      </x:c>
      <x:c r="C65682" s="10">
        <x:v>1</x:v>
      </x:c>
      <x:c r="D65682" s="25"/>
      <x:c r="E65682" s="4"/>
      <x:c r="F65682" s="4"/>
      <x:c r="G65682" s="4"/>
      <x:c r="H65682" s="4"/>
    </x:row>
    <x:row r="65683" spans="1:8">
      <x:c r="A65683" s="176" t="s">
        <x:v>160</x:v>
      </x:c>
      <x:c r="B65683" s="177"/>
      <x:c r="C65683" s="177"/>
      <x:c r="D65683" s="177"/>
      <x:c r="E65683" s="177"/>
      <x:c r="F65683" s="177"/>
      <x:c r="G65683" s="177"/>
      <x:c r="H65683" s="178"/>
    </x:row>
    <x:row r="65684" spans="1:8" ht="16.75">
      <x:c r="A65684" s="191" t="s">
        <x:v>123</x:v>
      </x:c>
      <x:c r="B65684" s="192"/>
      <x:c r="C65684" s="192"/>
      <x:c r="D65684" s="192"/>
      <x:c r="E65684" s="192"/>
      <x:c r="F65684" s="192"/>
      <x:c r="G65684" s="192"/>
      <x:c r="H65684" s="193"/>
    </x:row>
    <x:row r="65685" spans="1:8" ht="16.75">
      <x:c r="A65685" s="188" t="s">
        <x:v>3</x:v>
      </x:c>
      <x:c r="B65685" s="189"/>
      <x:c r="C65685" s="189"/>
      <x:c r="D65685" s="189"/>
      <x:c r="E65685" s="189"/>
      <x:c r="F65685" s="189"/>
      <x:c r="G65685" s="189"/>
      <x:c r="H65685" s="190"/>
    </x:row>
    <x:row r="65686" spans="1:8" ht="16.75">
      <x:c r="A65686" s="191" t="s">
        <x:v>174</x:v>
      </x:c>
      <x:c r="B65686" s="192"/>
      <x:c r="C65686" s="192"/>
      <x:c r="D65686" s="192"/>
      <x:c r="E65686" s="192"/>
      <x:c r="F65686" s="192"/>
      <x:c r="G65686" s="192"/>
      <x:c r="H65686" s="193"/>
    </x:row>
    <x:row r="65687" spans="1:8" ht="16.75">
      <x:c r="A65687" s="188" t="s">
        <x:v>2</x:v>
      </x:c>
      <x:c r="B65687" s="189"/>
      <x:c r="C65687" s="189"/>
      <x:c r="D65687" s="189"/>
      <x:c r="E65687" s="189"/>
      <x:c r="F65687" s="189"/>
      <x:c r="G65687" s="189"/>
      <x:c r="H65687" s="190"/>
    </x:row>
    <x:row r="131040" spans="1:8" ht="23.5">
      <x:c r="A131040" s="179" t="s">
        <x:v>42</x:v>
      </x:c>
      <x:c r="B131040" s="180"/>
      <x:c r="C131040" s="180"/>
      <x:c r="D131040" s="180"/>
      <x:c r="E131040" s="180"/>
      <x:c r="F131040" s="180"/>
      <x:c r="G131040" s="180"/>
      <x:c r="H131040" s="180"/>
    </x:row>
    <x:row r="131041" spans="1:8">
      <x:c r="A131041" s="197" t="s">
        <x:v>27</x:v>
      </x:c>
      <x:c r="B131041" s="197"/>
      <x:c r="C131041" s="197"/>
      <x:c r="D131041" s="197"/>
      <x:c r="E131041" s="197"/>
      <x:c r="F131041" s="197"/>
      <x:c r="G131041" s="197"/>
      <x:c r="H131041" s="197"/>
    </x:row>
    <x:row r="131042" spans="1:8">
      <x:c r="A131042" s="4" t="s">
        <x:v>22</x:v>
      </x:c>
      <x:c r="B131042" s="4"/>
      <x:c r="C131042" s="4"/>
      <x:c r="D131042" s="4"/>
      <x:c r="E131042" s="4"/>
      <x:c r="F131042" s="4"/>
      <x:c r="G131042" s="4"/>
      <x:c r="H131042" s="4"/>
    </x:row>
    <x:row r="131043" spans="1:8">
      <x:c r="A131043" s="5" t="s">
        <x:v>78</x:v>
      </x:c>
      <x:c r="B131043" s="5" t="s">
        <x:v>146</x:v>
      </x:c>
      <x:c r="C131043" s="5" t="s">
        <x:v>143</x:v>
      </x:c>
      <x:c r="D131043" s="4"/>
      <x:c r="E131043" s="4"/>
      <x:c r="F131043" s="4"/>
      <x:c r="G131043" s="4"/>
      <x:c r="H131043" s="4"/>
    </x:row>
    <x:row r="131044" spans="1:8">
      <x:c r="A131044" s="6" t="s">
        <x:v>95</x:v>
      </x:c>
      <x:c r="B131044" s="5">
        <x:v>56</x:v>
      </x:c>
      <x:c r="C131044" s="14">
        <x:v>0.43799999999999994</x:v>
      </x:c>
      <x:c r="D131044" s="4"/>
      <x:c r="E131044" s="4"/>
      <x:c r="F131044" s="4"/>
      <x:c r="G131044" s="4"/>
      <x:c r="H131044" s="4"/>
    </x:row>
    <x:row r="131045" spans="1:8">
      <x:c r="A131045" s="6" t="s">
        <x:v>48</x:v>
      </x:c>
      <x:c r="B131045" s="5">
        <x:v>51</x:v>
      </x:c>
      <x:c r="C131045" s="10">
        <x:v>0.39799999999999996</x:v>
      </x:c>
      <x:c r="D131045" s="4"/>
      <x:c r="E131045" s="4"/>
      <x:c r="F131045" s="4"/>
      <x:c r="G131045" s="4"/>
      <x:c r="H131045" s="4"/>
    </x:row>
    <x:row r="131046" spans="1:8">
      <x:c r="A131046" s="6" t="s">
        <x:v>65</x:v>
      </x:c>
      <x:c r="B131046" s="5">
        <x:v>15</x:v>
      </x:c>
      <x:c r="C131046" s="10">
        <x:v>0.125</x:v>
      </x:c>
      <x:c r="D131046" s="4"/>
      <x:c r="E131046" s="4"/>
      <x:c r="F131046" s="4"/>
      <x:c r="G131046" s="4"/>
      <x:c r="H131046" s="4"/>
    </x:row>
    <x:row r="131047" spans="1:8">
      <x:c r="A131047" s="6" t="s">
        <x:v>120</x:v>
      </x:c>
      <x:c r="B131047" s="5">
        <x:v>3</x:v>
      </x:c>
      <x:c r="C131047" s="10">
        <x:v>0.022999999999999998</x:v>
      </x:c>
      <x:c r="D131047" s="4"/>
      <x:c r="E131047" s="4"/>
      <x:c r="F131047" s="4"/>
      <x:c r="G131047" s="4"/>
      <x:c r="H131047" s="4"/>
    </x:row>
    <x:row r="131048" spans="1:8">
      <x:c r="A131048" s="6" t="s">
        <x:v>158</x:v>
      </x:c>
      <x:c r="B131048" s="5">
        <x:v>2</x:v>
      </x:c>
      <x:c r="C131048" s="10">
        <x:v>0.016</x:v>
      </x:c>
      <x:c r="D131048" s="4"/>
      <x:c r="E131048" s="4"/>
      <x:c r="F131048" s="4"/>
      <x:c r="G131048" s="4"/>
      <x:c r="H131048" s="4"/>
    </x:row>
    <x:row r="131049" spans="1:8">
      <x:c r="A131049" s="5" t="s">
        <x:v>112</x:v>
      </x:c>
      <x:c r="B131049" s="5">
        <x:f>SUM(B131044:B131048)</x:f>
        <x:v>127</x:v>
      </x:c>
      <x:c r="C131049" s="7">
        <x:f>SUM(C131044:C131048)</x:f>
        <x:v>0.99999999999999989</x:v>
      </x:c>
      <x:c r="D131049" s="4"/>
      <x:c r="E131049" s="4"/>
      <x:c r="F131049" s="4"/>
      <x:c r="G131049" s="4"/>
      <x:c r="H131049" s="4"/>
    </x:row>
    <x:row r="131050" spans="1:8">
      <x:c r="A131050" s="8"/>
      <x:c r="B131050" s="9"/>
      <x:c r="C131050" s="4"/>
      <x:c r="D131050" s="4"/>
      <x:c r="E131050" s="4"/>
      <x:c r="F131050" s="4"/>
      <x:c r="G131050" s="4"/>
      <x:c r="H131050" s="4"/>
    </x:row>
    <x:row r="131051" spans="1:8">
      <x:c r="A131051" s="176" t="s">
        <x:v>8</x:v>
      </x:c>
      <x:c r="B131051" s="177"/>
      <x:c r="C131051" s="177"/>
      <x:c r="D131051" s="177"/>
      <x:c r="E131051" s="177"/>
      <x:c r="F131051" s="177"/>
      <x:c r="G131051" s="177"/>
      <x:c r="H131051" s="178"/>
    </x:row>
    <x:row r="131052" spans="1:8">
      <x:c r="A131052" s="4"/>
      <x:c r="B131052" s="4"/>
      <x:c r="C131052" s="4"/>
      <x:c r="D131052" s="4"/>
      <x:c r="E131052" s="4"/>
      <x:c r="F131052" s="4"/>
      <x:c r="G131052" s="4"/>
      <x:c r="H131052" s="4"/>
    </x:row>
    <x:row r="131053" spans="1:8">
      <x:c r="A131053" s="4" t="s">
        <x:v>138</x:v>
      </x:c>
      <x:c r="B131053" s="4"/>
      <x:c r="C131053" s="4"/>
      <x:c r="D131053" s="4"/>
      <x:c r="E131053" s="4"/>
      <x:c r="F131053" s="4"/>
      <x:c r="G131053" s="4"/>
      <x:c r="H131053" s="4"/>
    </x:row>
    <x:row r="131054" spans="1:8">
      <x:c r="A131054" s="31" t="s">
        <x:v>87</x:v>
      </x:c>
      <x:c r="B131054" s="5" t="s">
        <x:v>146</x:v>
      </x:c>
      <x:c r="C131054" s="5" t="s">
        <x:v>143</x:v>
      </x:c>
      <x:c r="D131054" s="4"/>
      <x:c r="E131054" s="4"/>
      <x:c r="F131054" s="4"/>
      <x:c r="G131054" s="4"/>
      <x:c r="H131054" s="4"/>
    </x:row>
    <x:row r="131055" spans="1:8">
      <x:c r="A131055" s="34" t="s">
        <x:v>150</x:v>
      </x:c>
      <x:c r="B131055" s="5">
        <x:v>0</x:v>
      </x:c>
      <x:c r="C131055" s="10">
        <x:v>0</x:v>
      </x:c>
      <x:c r="D131055" s="9"/>
      <x:c r="E131055" s="4"/>
      <x:c r="F131055" s="4"/>
      <x:c r="G131055" s="4"/>
      <x:c r="H131055" s="4"/>
    </x:row>
    <x:row r="131056" spans="1:8">
      <x:c r="A131056" s="31" t="s">
        <x:v>113</x:v>
      </x:c>
      <x:c r="B131056" s="5">
        <x:v>2</x:v>
      </x:c>
      <x:c r="C131056" s="10">
        <x:v>0.5</x:v>
      </x:c>
      <x:c r="D131056" s="9"/>
      <x:c r="E131056" s="4"/>
      <x:c r="F131056" s="4"/>
      <x:c r="G131056" s="4"/>
      <x:c r="H131056" s="4"/>
    </x:row>
    <x:row r="131057" spans="1:8">
      <x:c r="A131057" s="31" t="s">
        <x:v>100</x:v>
      </x:c>
      <x:c r="B131057" s="5">
        <x:v>2</x:v>
      </x:c>
      <x:c r="C131057" s="10">
        <x:v>0.33299999999999996</x:v>
      </x:c>
      <x:c r="D131057" s="9"/>
      <x:c r="E131057" s="4"/>
      <x:c r="F131057" s="4"/>
      <x:c r="G131057" s="4"/>
      <x:c r="H131057" s="4"/>
    </x:row>
    <x:row r="131058" spans="1:8">
      <x:c r="A131058" s="31" t="s">
        <x:v>110</x:v>
      </x:c>
      <x:c r="B131058" s="5">
        <x:v>1</x:v>
      </x:c>
      <x:c r="C131058" s="10">
        <x:v>0.16699999999999998</x:v>
      </x:c>
      <x:c r="D131058" s="9"/>
      <x:c r="E131058" s="4"/>
      <x:c r="F131058" s="4"/>
      <x:c r="G131058" s="4"/>
      <x:c r="H131058" s="4"/>
    </x:row>
    <x:row r="131059" spans="1:8">
      <x:c r="A131059" s="18" t="s">
        <x:v>112</x:v>
      </x:c>
      <x:c r="B131059" s="5">
        <x:f>SUM(B131055:B131058)</x:f>
        <x:v>5</x:v>
      </x:c>
      <x:c r="C131059" s="10">
        <x:f>SUM(C131055:C131058)</x:f>
        <x:v>1</x:v>
      </x:c>
      <x:c r="D131059" s="9"/>
      <x:c r="E131059" s="4"/>
      <x:c r="F131059" s="4"/>
      <x:c r="G131059" s="4"/>
      <x:c r="H131059" s="4"/>
    </x:row>
    <x:row r="131060" spans="1:8">
      <x:c r="A131060" s="15"/>
      <x:c r="B131060" s="15"/>
      <x:c r="C131060" s="9"/>
      <x:c r="D131060" s="9"/>
      <x:c r="E131060" s="4"/>
      <x:c r="F131060" s="4"/>
      <x:c r="G131060" s="4"/>
      <x:c r="H131060" s="4"/>
    </x:row>
    <x:row r="131061" spans="1:8">
      <x:c r="A131061" s="176" t="s">
        <x:v>43</x:v>
      </x:c>
      <x:c r="B131061" s="177"/>
      <x:c r="C131061" s="177"/>
      <x:c r="D131061" s="177"/>
      <x:c r="E131061" s="177"/>
      <x:c r="F131061" s="177"/>
      <x:c r="G131061" s="177"/>
      <x:c r="H131061" s="178"/>
    </x:row>
    <x:row r="131062" spans="1:8">
      <x:c r="A131062" s="4"/>
      <x:c r="B131062" s="4"/>
      <x:c r="C131062" s="4"/>
      <x:c r="D131062" s="4"/>
      <x:c r="E131062" s="4"/>
      <x:c r="F131062" s="4"/>
      <x:c r="G131062" s="4"/>
      <x:c r="H131062" s="4"/>
    </x:row>
    <x:row r="131063" spans="1:8">
      <x:c r="A131063" s="4" t="s">
        <x:v>176</x:v>
      </x:c>
      <x:c r="B131063" s="4"/>
      <x:c r="C131063" s="4"/>
      <x:c r="D131063" s="4"/>
      <x:c r="E131063" s="4"/>
      <x:c r="F131063" s="4"/>
      <x:c r="G131063" s="4"/>
      <x:c r="H131063" s="4"/>
    </x:row>
    <x:row r="131064" spans="1:8">
      <x:c r="A131064" s="5" t="s">
        <x:v>87</x:v>
      </x:c>
      <x:c r="B131064" s="5" t="s">
        <x:v>146</x:v>
      </x:c>
      <x:c r="C131064" s="5" t="s">
        <x:v>143</x:v>
      </x:c>
      <x:c r="D131064" s="4"/>
      <x:c r="E131064" s="4"/>
      <x:c r="F131064" s="4"/>
      <x:c r="G131064" s="4"/>
      <x:c r="H131064" s="4"/>
    </x:row>
    <x:row r="131065" spans="1:8">
      <x:c r="A131065" s="22" t="s">
        <x:v>50</x:v>
      </x:c>
      <x:c r="B131065" s="5">
        <x:v>9</x:v>
      </x:c>
      <x:c r="C131065" s="10">
        <x:v>0.070999999999999996</x:v>
      </x:c>
      <x:c r="D131065" s="4"/>
      <x:c r="E131065" s="4"/>
      <x:c r="F131065" s="4"/>
      <x:c r="G131065" s="4"/>
      <x:c r="H131065" s="4"/>
    </x:row>
    <x:row r="131066" spans="1:8">
      <x:c r="A131066" s="22" t="s">
        <x:v>92</x:v>
      </x:c>
      <x:c r="B131066" s="5">
        <x:v>104</x:v>
      </x:c>
      <x:c r="C131066" s="10">
        <x:v>0.81999999999999995</x:v>
      </x:c>
      <x:c r="D131066" s="4"/>
      <x:c r="E131066" s="4"/>
      <x:c r="F131066" s="4"/>
      <x:c r="G131066" s="4"/>
      <x:c r="H131066" s="4"/>
    </x:row>
    <x:row r="131067" spans="1:8">
      <x:c r="A131067" s="22" t="s">
        <x:v>84</x:v>
      </x:c>
      <x:c r="B131067" s="5">
        <x:v>14</x:v>
      </x:c>
      <x:c r="C131067" s="10">
        <x:v>0.109</x:v>
      </x:c>
      <x:c r="D131067" s="4"/>
      <x:c r="E131067" s="4"/>
      <x:c r="F131067" s="4"/>
      <x:c r="G131067" s="4"/>
      <x:c r="H131067" s="4"/>
    </x:row>
    <x:row r="131068" spans="1:8">
      <x:c r="A131068" s="5" t="s">
        <x:v>112</x:v>
      </x:c>
      <x:c r="B131068" s="5">
        <x:f>SUM(B131065:B131067)</x:f>
        <x:v>127</x:v>
      </x:c>
      <x:c r="C131068" s="10">
        <x:f>SUM(C131065:C131067)</x:f>
        <x:v>0.99999999999999989</x:v>
      </x:c>
      <x:c r="D131068" s="4"/>
      <x:c r="E131068" s="4"/>
      <x:c r="F131068" s="4"/>
      <x:c r="G131068" s="4"/>
      <x:c r="H131068" s="4"/>
    </x:row>
    <x:row r="131069" spans="1:8">
      <x:c r="A131069" s="9"/>
      <x:c r="B131069" s="9"/>
      <x:c r="C131069" s="4"/>
      <x:c r="D131069" s="4"/>
      <x:c r="E131069" s="4"/>
      <x:c r="F131069" s="4"/>
      <x:c r="G131069" s="4"/>
      <x:c r="H131069" s="4"/>
    </x:row>
    <x:row r="131070" spans="1:8">
      <x:c r="A131070" s="186" t="s">
        <x:v>37</x:v>
      </x:c>
      <x:c r="B131070" s="187"/>
      <x:c r="C131070" s="187"/>
      <x:c r="D131070" s="187"/>
      <x:c r="E131070" s="187"/>
      <x:c r="F131070" s="187"/>
      <x:c r="G131070" s="187"/>
      <x:c r="H131070" s="187"/>
    </x:row>
    <x:row r="131071" spans="1:8">
      <x:c r="A131071" s="11"/>
      <x:c r="B131071" s="12"/>
      <x:c r="C131071" s="12"/>
      <x:c r="D131071" s="12"/>
      <x:c r="E131071" s="12"/>
      <x:c r="F131071" s="12"/>
      <x:c r="G131071" s="12"/>
      <x:c r="H131071" s="12"/>
    </x:row>
    <x:row r="131072" spans="1:8">
      <x:c r="A131072" s="13" t="s">
        <x:v>162</x:v>
      </x:c>
      <x:c r="B131072" s="4"/>
      <x:c r="C131072" s="4"/>
      <x:c r="D131072" s="4"/>
      <x:c r="E131072" s="4"/>
      <x:c r="F131072" s="4"/>
      <x:c r="G131072" s="4"/>
      <x:c r="H131072" s="4"/>
    </x:row>
    <x:row r="131073" spans="1:8">
      <x:c r="A131073" s="5" t="s">
        <x:v>87</x:v>
      </x:c>
      <x:c r="B131073" s="5" t="s">
        <x:v>146</x:v>
      </x:c>
      <x:c r="C131073" s="5" t="s">
        <x:v>143</x:v>
      </x:c>
      <x:c r="D131073" s="4"/>
      <x:c r="E131073" s="4"/>
      <x:c r="F131073" s="4"/>
      <x:c r="G131073" s="4"/>
      <x:c r="H131073" s="4"/>
    </x:row>
    <x:row r="131074" spans="1:8">
      <x:c r="A131074" s="35" t="s">
        <x:v>50</x:v>
      </x:c>
      <x:c r="B131074" s="5">
        <x:v>7</x:v>
      </x:c>
      <x:c r="C131074" s="10">
        <x:v>0.055000000000000004</x:v>
      </x:c>
      <x:c r="D131074" s="4"/>
      <x:c r="E131074" s="4"/>
      <x:c r="F131074" s="4"/>
      <x:c r="G131074" s="4"/>
      <x:c r="H131074" s="4"/>
    </x:row>
    <x:row r="131075" spans="1:8">
      <x:c r="A131075" s="35" t="s">
        <x:v>92</x:v>
      </x:c>
      <x:c r="B131075" s="5">
        <x:v>104</x:v>
      </x:c>
      <x:c r="C131075" s="10">
        <x:v>0.81999999999999995</x:v>
      </x:c>
      <x:c r="D131075" s="4"/>
      <x:c r="E131075" s="4"/>
      <x:c r="F131075" s="4"/>
      <x:c r="G131075" s="4"/>
      <x:c r="H131075" s="4"/>
    </x:row>
    <x:row r="131076" spans="1:8">
      <x:c r="A131076" s="35" t="s">
        <x:v>84</x:v>
      </x:c>
      <x:c r="B131076" s="5">
        <x:v>16</x:v>
      </x:c>
      <x:c r="C131076" s="10">
        <x:v>0.125</x:v>
      </x:c>
      <x:c r="D131076" s="4"/>
      <x:c r="E131076" s="4"/>
      <x:c r="F131076" s="4"/>
      <x:c r="G131076" s="4"/>
      <x:c r="H131076" s="4"/>
    </x:row>
    <x:row r="131077" spans="1:8">
      <x:c r="A131077" s="5" t="s">
        <x:v>112</x:v>
      </x:c>
      <x:c r="B131077" s="5">
        <x:f>SUM(B131074:B131076)</x:f>
        <x:v>127</x:v>
      </x:c>
      <x:c r="C131077" s="10">
        <x:f>SUM(C131074:C131076)</x:f>
        <x:v>1</x:v>
      </x:c>
      <x:c r="D131077" s="4"/>
      <x:c r="E131077" s="4"/>
      <x:c r="F131077" s="4"/>
      <x:c r="G131077" s="4"/>
      <x:c r="H131077" s="4"/>
    </x:row>
    <x:row r="131078" spans="1:8">
      <x:c r="A131078" s="15"/>
      <x:c r="B131078" s="15"/>
      <x:c r="C131078" s="4"/>
      <x:c r="D131078" s="4"/>
      <x:c r="E131078" s="4"/>
      <x:c r="F131078" s="4"/>
      <x:c r="G131078" s="4"/>
      <x:c r="H131078" s="4"/>
    </x:row>
    <x:row r="131079" spans="1:8">
      <x:c r="A131079" s="186" t="s">
        <x:v>18</x:v>
      </x:c>
      <x:c r="B131079" s="187"/>
      <x:c r="C131079" s="187"/>
      <x:c r="D131079" s="187"/>
      <x:c r="E131079" s="187"/>
      <x:c r="F131079" s="187"/>
      <x:c r="G131079" s="187"/>
      <x:c r="H131079" s="187"/>
    </x:row>
    <x:row r="131080" spans="1:8">
      <x:c r="A131080" s="11"/>
      <x:c r="B131080" s="12"/>
      <x:c r="C131080" s="12"/>
      <x:c r="D131080" s="12"/>
      <x:c r="E131080" s="12"/>
      <x:c r="F131080" s="12"/>
      <x:c r="G131080" s="12"/>
      <x:c r="H131080" s="12"/>
    </x:row>
    <x:row r="131081" spans="1:8">
      <x:c r="A131081" s="4" t="s">
        <x:v>172</x:v>
      </x:c>
      <x:c r="B131081" s="4"/>
      <x:c r="C131081" s="4"/>
      <x:c r="D131081" s="4"/>
      <x:c r="E131081" s="4"/>
      <x:c r="F131081" s="4"/>
      <x:c r="G131081" s="4"/>
      <x:c r="H131081" s="4"/>
    </x:row>
    <x:row r="131082" spans="1:8">
      <x:c r="A131082" s="5" t="s">
        <x:v>87</x:v>
      </x:c>
      <x:c r="B131082" s="5" t="s">
        <x:v>146</x:v>
      </x:c>
      <x:c r="C131082" s="5" t="s">
        <x:v>143</x:v>
      </x:c>
      <x:c r="D131082" s="4"/>
      <x:c r="E131082" s="4"/>
      <x:c r="F131082" s="4"/>
      <x:c r="G131082" s="4"/>
      <x:c r="H131082" s="4"/>
    </x:row>
    <x:row r="131083" spans="1:8">
      <x:c r="A131083" s="22" t="s">
        <x:v>115</x:v>
      </x:c>
      <x:c r="B131083" s="5">
        <x:v>35</x:v>
      </x:c>
      <x:c r="C131083" s="10">
        <x:v>0.27300000000000002</x:v>
      </x:c>
      <x:c r="D131083" s="4"/>
      <x:c r="E131083" s="4"/>
      <x:c r="F131083" s="4"/>
      <x:c r="G131083" s="4"/>
      <x:c r="H131083" s="4"/>
    </x:row>
    <x:row r="131084" spans="1:8">
      <x:c r="A131084" s="22" t="s">
        <x:v>147</x:v>
      </x:c>
      <x:c r="B131084" s="5">
        <x:v>39</x:v>
      </x:c>
      <x:c r="C131084" s="10">
        <x:v>0.30499999999999999</x:v>
      </x:c>
      <x:c r="D131084" s="4"/>
      <x:c r="E131084" s="4"/>
      <x:c r="F131084" s="4"/>
      <x:c r="G131084" s="4"/>
      <x:c r="H131084" s="4"/>
    </x:row>
    <x:row r="131085" spans="1:8">
      <x:c r="A131085" s="22" t="s">
        <x:v>130</x:v>
      </x:c>
      <x:c r="B131085" s="5">
        <x:v>53</x:v>
      </x:c>
      <x:c r="C131085" s="10">
        <x:v>0.42200000000000004</x:v>
      </x:c>
      <x:c r="D131085" s="4"/>
      <x:c r="E131085" s="4"/>
      <x:c r="F131085" s="4"/>
      <x:c r="G131085" s="4"/>
      <x:c r="H131085" s="4"/>
    </x:row>
    <x:row r="131086" spans="1:8">
      <x:c r="A131086" s="5" t="s">
        <x:v>112</x:v>
      </x:c>
      <x:c r="B131086" s="5">
        <x:f>SUM(B131083:B131085)</x:f>
        <x:v>127</x:v>
      </x:c>
      <x:c r="C131086" s="10">
        <x:f>SUM(C131083:C131085)</x:f>
        <x:v>1</x:v>
      </x:c>
      <x:c r="D131086" s="4"/>
      <x:c r="E131086" s="4"/>
      <x:c r="F131086" s="4"/>
      <x:c r="G131086" s="4"/>
      <x:c r="H131086" s="4"/>
    </x:row>
    <x:row r="131087" spans="1:8">
      <x:c r="A131087" s="16"/>
      <x:c r="B131087" s="17"/>
      <x:c r="C131087" s="4"/>
      <x:c r="D131087" s="4"/>
      <x:c r="E131087" s="4"/>
      <x:c r="F131087" s="4"/>
      <x:c r="G131087" s="4"/>
      <x:c r="H131087" s="4"/>
    </x:row>
    <x:row r="131088" spans="1:8">
      <x:c r="A131088" s="176" t="s">
        <x:v>28</x:v>
      </x:c>
      <x:c r="B131088" s="177"/>
      <x:c r="C131088" s="177"/>
      <x:c r="D131088" s="177"/>
      <x:c r="E131088" s="177"/>
      <x:c r="F131088" s="177"/>
      <x:c r="G131088" s="177"/>
      <x:c r="H131088" s="178"/>
    </x:row>
    <x:row r="131089" spans="1:8">
      <x:c r="A131089" s="9"/>
      <x:c r="B131089" s="9"/>
      <x:c r="C131089" s="4"/>
      <x:c r="D131089" s="4"/>
      <x:c r="E131089" s="4"/>
      <x:c r="F131089" s="4"/>
      <x:c r="G131089" s="4"/>
      <x:c r="H131089" s="4"/>
    </x:row>
    <x:row r="131090" spans="1:8">
      <x:c r="A131090" s="4" t="s">
        <x:v>168</x:v>
      </x:c>
      <x:c r="B131090" s="4"/>
      <x:c r="C131090" s="4"/>
      <x:c r="D131090" s="4"/>
      <x:c r="E131090" s="4"/>
      <x:c r="F131090" s="4"/>
      <x:c r="G131090" s="4"/>
      <x:c r="H131090" s="4"/>
    </x:row>
    <x:row r="131091" spans="1:8">
      <x:c r="A131091" s="18" t="s">
        <x:v>78</x:v>
      </x:c>
      <x:c r="B131091" s="5" t="s">
        <x:v>146</x:v>
      </x:c>
      <x:c r="C131091" s="5" t="s">
        <x:v>143</x:v>
      </x:c>
      <x:c r="D131091" s="4"/>
      <x:c r="E131091" s="4"/>
      <x:c r="F131091" s="4"/>
      <x:c r="G131091" s="4"/>
      <x:c r="H131091" s="4"/>
    </x:row>
    <x:row r="131092" spans="1:8">
      <x:c r="A131092" s="19" t="s">
        <x:v>53</x:v>
      </x:c>
      <x:c r="B131092" s="5">
        <x:v>5</x:v>
      </x:c>
      <x:c r="C131092" s="10">
        <x:v>0.039000000000000001</x:v>
      </x:c>
      <x:c r="D131092" s="9"/>
      <x:c r="E131092" s="4"/>
      <x:c r="F131092" s="4"/>
      <x:c r="G131092" s="4"/>
      <x:c r="H131092" s="4"/>
    </x:row>
    <x:row r="131093" spans="1:8">
      <x:c r="A131093" s="20" t="s">
        <x:v>83</x:v>
      </x:c>
      <x:c r="B131093" s="5">
        <x:v>112</x:v>
      </x:c>
      <x:c r="C131093" s="10">
        <x:v>0.88300000000000001</x:v>
      </x:c>
      <x:c r="D131093" s="9"/>
      <x:c r="E131093" s="4"/>
      <x:c r="F131093" s="4"/>
      <x:c r="G131093" s="4"/>
      <x:c r="H131093" s="4"/>
    </x:row>
    <x:row r="131094" spans="1:8">
      <x:c r="A131094" s="21" t="s">
        <x:v>59</x:v>
      </x:c>
      <x:c r="B131094" s="5">
        <x:v>10</x:v>
      </x:c>
      <x:c r="C131094" s="10">
        <x:v>0.078000000000000003</x:v>
      </x:c>
      <x:c r="D131094" s="9"/>
      <x:c r="E131094" s="4"/>
      <x:c r="F131094" s="4"/>
      <x:c r="G131094" s="4"/>
      <x:c r="H131094" s="4"/>
    </x:row>
    <x:row r="131095" spans="1:8">
      <x:c r="A131095" s="18" t="s">
        <x:v>112</x:v>
      </x:c>
      <x:c r="B131095" s="5">
        <x:f>SUM(B131092:B131094)</x:f>
        <x:v>127</x:v>
      </x:c>
      <x:c r="C131095" s="10">
        <x:f>SUM(C131092:C131094)</x:f>
        <x:v>1</x:v>
      </x:c>
      <x:c r="D131095" s="9"/>
      <x:c r="E131095" s="4"/>
      <x:c r="F131095" s="4"/>
      <x:c r="G131095" s="4"/>
      <x:c r="H131095" s="4"/>
    </x:row>
    <x:row r="131096" spans="1:8">
      <x:c r="A131096" s="9"/>
      <x:c r="B131096" s="9"/>
      <x:c r="C131096" s="9"/>
      <x:c r="D131096" s="9"/>
      <x:c r="E131096" s="4"/>
      <x:c r="F131096" s="4"/>
      <x:c r="G131096" s="4"/>
      <x:c r="H131096" s="4"/>
    </x:row>
    <x:row r="131097" spans="1:8">
      <x:c r="A131097" s="176" t="s">
        <x:v>13</x:v>
      </x:c>
      <x:c r="B131097" s="177"/>
      <x:c r="C131097" s="177"/>
      <x:c r="D131097" s="177"/>
      <x:c r="E131097" s="177"/>
      <x:c r="F131097" s="177"/>
      <x:c r="G131097" s="177"/>
      <x:c r="H131097" s="178"/>
    </x:row>
    <x:row r="131098" spans="1:8">
      <x:c r="A131098" s="4"/>
      <x:c r="B131098" s="4"/>
      <x:c r="C131098" s="4"/>
      <x:c r="D131098" s="4"/>
      <x:c r="E131098" s="4"/>
      <x:c r="F131098" s="4"/>
      <x:c r="G131098" s="4"/>
      <x:c r="H131098" s="4"/>
    </x:row>
    <x:row r="131099" spans="1:8">
      <x:c r="A131099" s="4" t="s">
        <x:v>163</x:v>
      </x:c>
      <x:c r="B131099" s="4"/>
      <x:c r="C131099" s="4"/>
      <x:c r="D131099" s="4"/>
      <x:c r="E131099" s="4"/>
      <x:c r="F131099" s="4"/>
      <x:c r="G131099" s="4"/>
      <x:c r="H131099" s="4"/>
    </x:row>
    <x:row r="131100" spans="1:8">
      <x:c r="A131100" s="18" t="s">
        <x:v>78</x:v>
      </x:c>
      <x:c r="B131100" s="5" t="s">
        <x:v>146</x:v>
      </x:c>
      <x:c r="C131100" s="5" t="s">
        <x:v>143</x:v>
      </x:c>
      <x:c r="D131100" s="4"/>
      <x:c r="E131100" s="4"/>
      <x:c r="F131100" s="4"/>
      <x:c r="G131100" s="4"/>
      <x:c r="H131100" s="4"/>
    </x:row>
    <x:row r="131101" spans="1:8">
      <x:c r="A131101" s="19" t="s">
        <x:v>98</x:v>
      </x:c>
      <x:c r="B131101" s="5">
        <x:v>4</x:v>
      </x:c>
      <x:c r="C131101" s="10">
        <x:v>0.031</x:v>
      </x:c>
      <x:c r="D131101" s="9"/>
      <x:c r="E131101" s="4"/>
      <x:c r="F131101" s="4"/>
      <x:c r="G131101" s="4"/>
      <x:c r="H131101" s="4"/>
    </x:row>
    <x:row r="131102" spans="1:8">
      <x:c r="A131102" s="20" t="s">
        <x:v>92</x:v>
      </x:c>
      <x:c r="B131102" s="5">
        <x:v>87</x:v>
      </x:c>
      <x:c r="C131102" s="10">
        <x:v>0.68799999999999994</x:v>
      </x:c>
      <x:c r="D131102" s="9"/>
      <x:c r="E131102" s="4"/>
      <x:c r="F131102" s="4"/>
      <x:c r="G131102" s="4"/>
      <x:c r="H131102" s="4"/>
    </x:row>
    <x:row r="131103" spans="1:8">
      <x:c r="A131103" s="21" t="s">
        <x:v>119</x:v>
      </x:c>
      <x:c r="B131103" s="5">
        <x:v>36</x:v>
      </x:c>
      <x:c r="C131103" s="10">
        <x:v>0.28100000000000003</x:v>
      </x:c>
      <x:c r="D131103" s="9"/>
      <x:c r="E131103" s="4"/>
      <x:c r="F131103" s="4"/>
      <x:c r="G131103" s="4"/>
      <x:c r="H131103" s="4"/>
    </x:row>
    <x:row r="131104" spans="1:8">
      <x:c r="A131104" s="18" t="s">
        <x:v>112</x:v>
      </x:c>
      <x:c r="B131104" s="5">
        <x:f>SUM(B131101:B131103)</x:f>
        <x:v>127</x:v>
      </x:c>
      <x:c r="C131104" s="10">
        <x:f>SUM(C131101:C131103)</x:f>
        <x:v>1</x:v>
      </x:c>
      <x:c r="D131104" s="9"/>
      <x:c r="E131104" s="4"/>
      <x:c r="F131104" s="4"/>
      <x:c r="G131104" s="4"/>
      <x:c r="H131104" s="4"/>
    </x:row>
    <x:row r="131105" spans="1:8">
      <x:c r="A131105" s="9"/>
      <x:c r="B131105" s="9"/>
      <x:c r="C131105" s="9"/>
      <x:c r="D131105" s="9"/>
      <x:c r="E131105" s="4"/>
      <x:c r="F131105" s="4"/>
      <x:c r="G131105" s="4"/>
      <x:c r="H131105" s="4"/>
    </x:row>
    <x:row r="131106" spans="1:8">
      <x:c r="A131106" s="176" t="s">
        <x:v>129</x:v>
      </x:c>
      <x:c r="B131106" s="177"/>
      <x:c r="C131106" s="177"/>
      <x:c r="D131106" s="177"/>
      <x:c r="E131106" s="177"/>
      <x:c r="F131106" s="177"/>
      <x:c r="G131106" s="177"/>
      <x:c r="H131106" s="178"/>
    </x:row>
    <x:row r="131107" spans="1:8">
      <x:c r="A131107" s="27"/>
      <x:c r="B131107" s="27"/>
      <x:c r="C131107" s="27"/>
      <x:c r="D131107" s="27"/>
      <x:c r="E131107" s="27"/>
      <x:c r="F131107" s="27"/>
      <x:c r="G131107" s="27"/>
      <x:c r="H131107" s="27"/>
    </x:row>
    <x:row r="131108" spans="1:8">
      <x:c r="A131108" s="4" t="s">
        <x:v>137</x:v>
      </x:c>
      <x:c r="B131108" s="4"/>
      <x:c r="C131108" s="4"/>
      <x:c r="D131108" s="4"/>
      <x:c r="E131108" s="4"/>
      <x:c r="F131108" s="4"/>
      <x:c r="G131108" s="4"/>
      <x:c r="H131108" s="4"/>
    </x:row>
    <x:row r="131109" spans="1:8">
      <x:c r="A131109" s="18" t="s">
        <x:v>87</x:v>
      </x:c>
      <x:c r="B131109" s="5" t="s">
        <x:v>146</x:v>
      </x:c>
      <x:c r="C131109" s="5" t="s">
        <x:v>143</x:v>
      </x:c>
      <x:c r="D131109" s="4"/>
      <x:c r="E131109" s="4"/>
      <x:c r="F131109" s="4"/>
      <x:c r="G131109" s="4"/>
      <x:c r="H131109" s="4"/>
    </x:row>
    <x:row r="131110" spans="1:8">
      <x:c r="A131110" s="36" t="s">
        <x:v>164</x:v>
      </x:c>
      <x:c r="B131110" s="5">
        <x:v>19</x:v>
      </x:c>
      <x:c r="C131110" s="10">
        <x:v>0.14800000000000002</x:v>
      </x:c>
      <x:c r="D131110" s="4"/>
      <x:c r="E131110" s="4"/>
      <x:c r="F131110" s="4"/>
      <x:c r="G131110" s="4"/>
      <x:c r="H131110" s="4"/>
    </x:row>
    <x:row r="131111" spans="1:8">
      <x:c r="A131111" s="37" t="s">
        <x:v>136</x:v>
      </x:c>
      <x:c r="B131111" s="5">
        <x:v>52</x:v>
      </x:c>
      <x:c r="C131111" s="10">
        <x:v>0.43799999999999994</x:v>
      </x:c>
      <x:c r="D131111" s="4"/>
      <x:c r="E131111" s="4"/>
      <x:c r="F131111" s="4"/>
      <x:c r="G131111" s="4"/>
      <x:c r="H131111" s="4"/>
    </x:row>
    <x:row r="131112" spans="1:8">
      <x:c r="A131112" s="20" t="s">
        <x:v>114</x:v>
      </x:c>
      <x:c r="B131112" s="5">
        <x:v>56</x:v>
      </x:c>
      <x:c r="C131112" s="10">
        <x:v>0.41399999999999998</x:v>
      </x:c>
      <x:c r="D131112" s="4"/>
      <x:c r="E131112" s="4"/>
      <x:c r="F131112" s="4"/>
      <x:c r="G131112" s="4"/>
      <x:c r="H131112" s="4"/>
    </x:row>
    <x:row r="131113" spans="1:8">
      <x:c r="A131113" s="18" t="s">
        <x:v>112</x:v>
      </x:c>
      <x:c r="B131113" s="5">
        <x:f>SUM(B131110:B131112)</x:f>
        <x:v>127</x:v>
      </x:c>
      <x:c r="C131113" s="10">
        <x:f>SUM(C131110:C131112)</x:f>
        <x:v>1</x:v>
      </x:c>
      <x:c r="D131113" s="4"/>
      <x:c r="E131113" s="4"/>
      <x:c r="F131113" s="4"/>
      <x:c r="G131113" s="4"/>
      <x:c r="H131113" s="4"/>
    </x:row>
    <x:row r="131114" spans="1:8">
      <x:c r="A131114" s="23"/>
      <x:c r="B131114" s="23"/>
      <x:c r="C131114" s="24"/>
      <x:c r="D131114" s="4"/>
      <x:c r="E131114" s="4"/>
      <x:c r="F131114" s="4"/>
      <x:c r="G131114" s="4"/>
      <x:c r="H131114" s="4"/>
    </x:row>
    <x:row r="131115" spans="1:8">
      <x:c r="A131115" s="176" t="s">
        <x:v>21</x:v>
      </x:c>
      <x:c r="B131115" s="177"/>
      <x:c r="C131115" s="177"/>
      <x:c r="D131115" s="177"/>
      <x:c r="E131115" s="177"/>
      <x:c r="F131115" s="177"/>
      <x:c r="G131115" s="177"/>
      <x:c r="H131115" s="178"/>
    </x:row>
    <x:row r="131116" spans="1:8">
      <x:c r="A131116" s="9"/>
      <x:c r="B131116" s="9"/>
      <x:c r="C131116" s="4"/>
      <x:c r="D131116" s="4"/>
      <x:c r="E131116" s="4"/>
      <x:c r="F131116" s="4"/>
      <x:c r="G131116" s="4"/>
      <x:c r="H131116" s="4"/>
    </x:row>
    <x:row r="131117" spans="1:8">
      <x:c r="A131117" s="4" t="s">
        <x:v>166</x:v>
      </x:c>
      <x:c r="B131117" s="4"/>
      <x:c r="C131117" s="4"/>
      <x:c r="D131117" s="4"/>
      <x:c r="E131117" s="4"/>
      <x:c r="F131117" s="4"/>
      <x:c r="G131117" s="4"/>
      <x:c r="H131117" s="4"/>
    </x:row>
    <x:row r="131118" spans="1:8">
      <x:c r="A131118" s="18" t="s">
        <x:v>121</x:v>
      </x:c>
      <x:c r="B131118" s="5" t="s">
        <x:v>146</x:v>
      </x:c>
      <x:c r="C131118" s="5" t="s">
        <x:v>143</x:v>
      </x:c>
      <x:c r="D131118" s="25"/>
      <x:c r="E131118" s="4"/>
      <x:c r="F131118" s="4"/>
      <x:c r="G131118" s="4"/>
      <x:c r="H131118" s="4"/>
    </x:row>
    <x:row r="131119" spans="1:8">
      <x:c r="A131119" s="20" t="s">
        <x:v>142</x:v>
      </x:c>
      <x:c r="B131119" s="5">
        <x:v>10</x:v>
      </x:c>
      <x:c r="C131119" s="10">
        <x:v>0.078000000000000003</x:v>
      </x:c>
      <x:c r="D131119" s="25"/>
      <x:c r="E131119" s="4"/>
      <x:c r="F131119" s="4"/>
      <x:c r="G131119" s="4"/>
      <x:c r="H131119" s="4"/>
    </x:row>
    <x:row r="131120" spans="1:8">
      <x:c r="A131120" s="20" t="s">
        <x:v>144</x:v>
      </x:c>
      <x:c r="B131120" s="5">
        <x:v>50</x:v>
      </x:c>
      <x:c r="C131120" s="10">
        <x:v>0.39799999999999996</x:v>
      </x:c>
      <x:c r="D131120" s="25"/>
      <x:c r="E131120" s="4"/>
      <x:c r="F131120" s="4"/>
      <x:c r="G131120" s="4"/>
      <x:c r="H131120" s="4"/>
    </x:row>
    <x:row r="131121" spans="1:8">
      <x:c r="A131121" s="20" t="s">
        <x:v>72</x:v>
      </x:c>
      <x:c r="B131121" s="5">
        <x:v>14</x:v>
      </x:c>
      <x:c r="C131121" s="10">
        <x:v>0.109</x:v>
      </x:c>
      <x:c r="D131121" s="25"/>
      <x:c r="E131121" s="4"/>
      <x:c r="F131121" s="4"/>
      <x:c r="G131121" s="4"/>
      <x:c r="H131121" s="4"/>
    </x:row>
    <x:row r="131122" spans="1:8">
      <x:c r="A131122" s="20" t="s">
        <x:v>62</x:v>
      </x:c>
      <x:c r="B131122" s="5">
        <x:v>5</x:v>
      </x:c>
      <x:c r="C131122" s="10">
        <x:v>0.039000000000000001</x:v>
      </x:c>
      <x:c r="D131122" s="25"/>
      <x:c r="E131122" s="4"/>
      <x:c r="F131122" s="4"/>
      <x:c r="G131122" s="4"/>
      <x:c r="H131122" s="4"/>
    </x:row>
    <x:row r="131123" spans="1:8">
      <x:c r="A131123" s="20" t="s">
        <x:v>55</x:v>
      </x:c>
      <x:c r="B131123" s="5">
        <x:v>31</x:v>
      </x:c>
      <x:c r="C131123" s="10">
        <x:v>0.24199999999999999</x:v>
      </x:c>
      <x:c r="D131123" s="25"/>
      <x:c r="E131123" s="4"/>
      <x:c r="F131123" s="4"/>
      <x:c r="G131123" s="4"/>
      <x:c r="H131123" s="4"/>
    </x:row>
    <x:row r="131124" spans="1:8">
      <x:c r="A131124" s="20" t="s">
        <x:v>75</x:v>
      </x:c>
      <x:c r="B131124" s="5">
        <x:v>17</x:v>
      </x:c>
      <x:c r="C131124" s="10">
        <x:v>0.13300000000000001</x:v>
      </x:c>
      <x:c r="D131124" s="25"/>
      <x:c r="E131124" s="4"/>
      <x:c r="F131124" s="4"/>
      <x:c r="G131124" s="4"/>
      <x:c r="H131124" s="4"/>
    </x:row>
    <x:row r="131125" spans="1:8">
      <x:c r="A131125" s="18" t="s">
        <x:v>112</x:v>
      </x:c>
      <x:c r="B131125" s="5">
        <x:f>SUM(B131119:B131124)</x:f>
        <x:v>127</x:v>
      </x:c>
      <x:c r="C131125" s="10">
        <x:v>1</x:v>
      </x:c>
      <x:c r="D131125" s="25"/>
      <x:c r="E131125" s="4"/>
      <x:c r="F131125" s="4"/>
      <x:c r="G131125" s="4"/>
      <x:c r="H131125" s="4"/>
    </x:row>
    <x:row r="131126" spans="1:8">
      <x:c r="A131126" s="4"/>
      <x:c r="B131126" s="4"/>
      <x:c r="C131126" s="4"/>
      <x:c r="D131126" s="4"/>
      <x:c r="E131126" s="4"/>
      <x:c r="F131126" s="4"/>
      <x:c r="G131126" s="4"/>
      <x:c r="H131126" s="4"/>
    </x:row>
    <x:row r="131127" spans="1:8">
      <x:c r="A131127" s="176" t="s">
        <x:v>11</x:v>
      </x:c>
      <x:c r="B131127" s="177"/>
      <x:c r="C131127" s="177"/>
      <x:c r="D131127" s="177"/>
      <x:c r="E131127" s="177"/>
      <x:c r="F131127" s="177"/>
      <x:c r="G131127" s="177"/>
      <x:c r="H131127" s="178"/>
    </x:row>
    <x:row r="131128" spans="1:8">
      <x:c r="A131128" s="27"/>
      <x:c r="B131128" s="27"/>
      <x:c r="C131128" s="27"/>
      <x:c r="D131128" s="27"/>
      <x:c r="E131128" s="27"/>
      <x:c r="F131128" s="27"/>
      <x:c r="G131128" s="27"/>
      <x:c r="H131128" s="27"/>
    </x:row>
    <x:row r="131129" spans="1:8">
      <x:c r="A131129" s="4" t="s">
        <x:v>20</x:v>
      </x:c>
      <x:c r="B131129" s="4"/>
      <x:c r="C131129" s="4"/>
      <x:c r="D131129" s="4"/>
      <x:c r="E131129" s="4"/>
      <x:c r="F131129" s="4"/>
      <x:c r="G131129" s="4"/>
      <x:c r="H131129" s="4"/>
    </x:row>
    <x:row r="131130" spans="1:8">
      <x:c r="A131130" s="18" t="s">
        <x:v>121</x:v>
      </x:c>
      <x:c r="B131130" s="5" t="s">
        <x:v>146</x:v>
      </x:c>
      <x:c r="C131130" s="5" t="s">
        <x:v>143</x:v>
      </x:c>
      <x:c r="D131130" s="25"/>
      <x:c r="E131130" s="4"/>
      <x:c r="F131130" s="4"/>
      <x:c r="G131130" s="4"/>
      <x:c r="H131130" s="4"/>
    </x:row>
    <x:row r="131131" spans="1:8">
      <x:c r="A131131" s="38" t="s">
        <x:v>170</x:v>
      </x:c>
      <x:c r="B131131" s="5">
        <x:v>52</x:v>
      </x:c>
      <x:c r="C131131" s="10">
        <x:v>0.41399999999999998</x:v>
      </x:c>
      <x:c r="D131131" s="25"/>
      <x:c r="E131131" s="4"/>
      <x:c r="F131131" s="4"/>
      <x:c r="G131131" s="4"/>
      <x:c r="H131131" s="4"/>
    </x:row>
    <x:row r="131132" spans="1:8">
      <x:c r="A131132" s="38" t="s">
        <x:v>133</x:v>
      </x:c>
      <x:c r="B131132" s="5">
        <x:v>35</x:v>
      </x:c>
      <x:c r="C131132" s="10">
        <x:v>0.27300000000000002</x:v>
      </x:c>
      <x:c r="D131132" s="25"/>
      <x:c r="E131132" s="4"/>
      <x:c r="F131132" s="4"/>
      <x:c r="G131132" s="4"/>
      <x:c r="H131132" s="4"/>
    </x:row>
    <x:row r="131133" spans="1:8">
      <x:c r="A131133" s="38" t="s">
        <x:v>165</x:v>
      </x:c>
      <x:c r="B131133" s="5">
        <x:v>32</x:v>
      </x:c>
      <x:c r="C131133" s="10">
        <x:v>0.25</x:v>
      </x:c>
      <x:c r="D131133" s="25"/>
      <x:c r="E131133" s="4"/>
      <x:c r="F131133" s="4"/>
      <x:c r="G131133" s="4"/>
      <x:c r="H131133" s="4"/>
    </x:row>
    <x:row r="131134" spans="1:8">
      <x:c r="A131134" s="38" t="s">
        <x:v>171</x:v>
      </x:c>
      <x:c r="B131134" s="5">
        <x:v>8</x:v>
      </x:c>
      <x:c r="C131134" s="10">
        <x:v>0.063</x:v>
      </x:c>
      <x:c r="D131134" s="25"/>
      <x:c r="E131134" s="4"/>
      <x:c r="F131134" s="4"/>
      <x:c r="G131134" s="4"/>
      <x:c r="H131134" s="4"/>
    </x:row>
    <x:row r="131135" spans="1:8">
      <x:c r="A131135" s="18" t="s">
        <x:v>112</x:v>
      </x:c>
      <x:c r="B131135" s="5">
        <x:f>SUM(B131131:B131134)</x:f>
        <x:v>127</x:v>
      </x:c>
      <x:c r="C131135" s="10">
        <x:f>SUM(C131131:C131134)</x:f>
        <x:v>1</x:v>
      </x:c>
      <x:c r="D131135" s="25"/>
      <x:c r="E131135" s="4"/>
      <x:c r="F131135" s="4"/>
      <x:c r="G131135" s="4"/>
      <x:c r="H131135" s="4"/>
    </x:row>
    <x:row r="131136" spans="1:8">
      <x:c r="A131136" s="23"/>
      <x:c r="B131136" s="23"/>
      <x:c r="C131136" s="24"/>
      <x:c r="D131136" s="23"/>
      <x:c r="E131136" s="4"/>
      <x:c r="F131136" s="4"/>
      <x:c r="G131136" s="4"/>
      <x:c r="H131136" s="4"/>
    </x:row>
    <x:row r="131137" spans="1:8">
      <x:c r="A131137" s="176" t="s">
        <x:v>35</x:v>
      </x:c>
      <x:c r="B131137" s="177"/>
      <x:c r="C131137" s="177"/>
      <x:c r="D131137" s="177"/>
      <x:c r="E131137" s="177"/>
      <x:c r="F131137" s="177"/>
      <x:c r="G131137" s="177"/>
      <x:c r="H131137" s="178"/>
    </x:row>
    <x:row r="131138" spans="1:8">
      <x:c r="A131138" s="23"/>
      <x:c r="B131138" s="23"/>
      <x:c r="C131138" s="24"/>
      <x:c r="D131138" s="23"/>
      <x:c r="E131138" s="4"/>
      <x:c r="F131138" s="4"/>
      <x:c r="G131138" s="4"/>
      <x:c r="H131138" s="4"/>
    </x:row>
    <x:row r="131139" spans="1:8">
      <x:c r="A131139" s="4" t="s">
        <x:v>127</x:v>
      </x:c>
      <x:c r="B131139" s="4"/>
      <x:c r="C131139" s="4"/>
      <x:c r="D131139" s="4"/>
      <x:c r="E131139" s="4"/>
      <x:c r="F131139" s="4"/>
      <x:c r="G131139" s="4"/>
      <x:c r="H131139" s="4"/>
    </x:row>
    <x:row r="131140" spans="1:8">
      <x:c r="A131140" s="18" t="s">
        <x:v>121</x:v>
      </x:c>
      <x:c r="B131140" s="5" t="s">
        <x:v>146</x:v>
      </x:c>
      <x:c r="C131140" s="5" t="s">
        <x:v>143</x:v>
      </x:c>
      <x:c r="D131140" s="25"/>
      <x:c r="E131140" s="4"/>
      <x:c r="F131140" s="4"/>
      <x:c r="G131140" s="4"/>
      <x:c r="H131140" s="4"/>
    </x:row>
    <x:row r="131141" spans="1:8">
      <x:c r="A131141" s="20" t="s">
        <x:v>107</x:v>
      </x:c>
      <x:c r="B131141" s="5">
        <x:v>66</x:v>
      </x:c>
      <x:c r="C131141" s="10">
        <x:v>0.52300000000000002</x:v>
      </x:c>
      <x:c r="D131141" s="25"/>
      <x:c r="E131141" s="4"/>
      <x:c r="F131141" s="4"/>
      <x:c r="G131141" s="4"/>
      <x:c r="H131141" s="4"/>
    </x:row>
    <x:row r="131142" spans="1:8">
      <x:c r="A131142" s="20" t="s">
        <x:v>81</x:v>
      </x:c>
      <x:c r="B131142" s="5">
        <x:v>41</x:v>
      </x:c>
      <x:c r="C131142" s="10">
        <x:v>0.32000000000000001</x:v>
      </x:c>
      <x:c r="D131142" s="25"/>
      <x:c r="E131142" s="4"/>
      <x:c r="F131142" s="4"/>
      <x:c r="G131142" s="4"/>
      <x:c r="H131142" s="4"/>
    </x:row>
    <x:row r="131143" spans="1:8">
      <x:c r="A131143" s="20" t="s">
        <x:v>65</x:v>
      </x:c>
      <x:c r="B131143" s="5">
        <x:v>18</x:v>
      </x:c>
      <x:c r="C131143" s="10">
        <x:v>0.14099999999999999</x:v>
      </x:c>
      <x:c r="D131143" s="25"/>
      <x:c r="E131143" s="4"/>
      <x:c r="F131143" s="4"/>
      <x:c r="G131143" s="4"/>
      <x:c r="H131143" s="4"/>
    </x:row>
    <x:row r="131144" spans="1:8">
      <x:c r="A131144" s="20" t="s">
        <x:v>111</x:v>
      </x:c>
      <x:c r="B131144" s="5">
        <x:v>2</x:v>
      </x:c>
      <x:c r="C131144" s="10">
        <x:v>0.016</x:v>
      </x:c>
      <x:c r="D131144" s="25"/>
      <x:c r="E131144" s="4"/>
      <x:c r="F131144" s="4"/>
      <x:c r="G131144" s="4"/>
      <x:c r="H131144" s="4"/>
    </x:row>
    <x:row r="131145" spans="1:8">
      <x:c r="A131145" s="18" t="s">
        <x:v>112</x:v>
      </x:c>
      <x:c r="B131145" s="5">
        <x:f>SUM(B131141:B131144)</x:f>
        <x:v>127</x:v>
      </x:c>
      <x:c r="C131145" s="10">
        <x:f>SUM(C131141:C131144)</x:f>
        <x:v>1</x:v>
      </x:c>
      <x:c r="D131145" s="25"/>
      <x:c r="E131145" s="4"/>
      <x:c r="F131145" s="4"/>
      <x:c r="G131145" s="4"/>
      <x:c r="H131145" s="4"/>
    </x:row>
    <x:row r="131146" spans="1:8">
      <x:c r="A131146" s="4"/>
      <x:c r="B131146" s="4"/>
      <x:c r="C131146" s="4"/>
      <x:c r="D131146" s="4"/>
      <x:c r="E131146" s="4"/>
      <x:c r="F131146" s="4"/>
      <x:c r="G131146" s="4"/>
      <x:c r="H131146" s="4"/>
    </x:row>
    <x:row r="131147" spans="1:8">
      <x:c r="A131147" s="176" t="s">
        <x:v>0</x:v>
      </x:c>
      <x:c r="B131147" s="177"/>
      <x:c r="C131147" s="177"/>
      <x:c r="D131147" s="177"/>
      <x:c r="E131147" s="177"/>
      <x:c r="F131147" s="177"/>
      <x:c r="G131147" s="177"/>
      <x:c r="H131147" s="178"/>
    </x:row>
    <x:row r="131148" spans="1:8">
      <x:c r="A131148" s="194"/>
      <x:c r="B131148" s="194"/>
      <x:c r="C131148" s="194"/>
      <x:c r="D131148" s="194"/>
      <x:c r="E131148" s="194"/>
      <x:c r="F131148" s="194"/>
      <x:c r="G131148" s="194"/>
      <x:c r="H131148" s="194"/>
    </x:row>
    <x:row r="131149" spans="1:8">
      <x:c r="A131149" s="13" t="s">
        <x:v>139</x:v>
      </x:c>
      <x:c r="B131149" s="4"/>
      <x:c r="C131149" s="4"/>
      <x:c r="D131149" s="4"/>
      <x:c r="E131149" s="4"/>
      <x:c r="F131149" s="4"/>
      <x:c r="G131149" s="4"/>
      <x:c r="H131149" s="4"/>
    </x:row>
    <x:row r="131150" spans="1:8">
      <x:c r="A131150" s="18" t="s">
        <x:v>121</x:v>
      </x:c>
      <x:c r="B131150" s="5" t="s">
        <x:v>146</x:v>
      </x:c>
      <x:c r="C131150" s="5" t="s">
        <x:v>143</x:v>
      </x:c>
      <x:c r="D131150" s="25"/>
      <x:c r="E131150" s="4"/>
      <x:c r="F131150" s="4"/>
      <x:c r="G131150" s="4"/>
      <x:c r="H131150" s="4"/>
    </x:row>
    <x:row r="131151" spans="1:8">
      <x:c r="A131151" s="31" t="s">
        <x:v>118</x:v>
      </x:c>
      <x:c r="B131151" s="5">
        <x:v>49</x:v>
      </x:c>
      <x:c r="C131151" s="10">
        <x:v>0.40999999999999998</x:v>
      </x:c>
      <x:c r="D131151" s="25"/>
      <x:c r="E131151" s="4"/>
      <x:c r="F131151" s="4"/>
      <x:c r="G131151" s="4"/>
      <x:c r="H131151" s="4"/>
    </x:row>
    <x:row r="131152" spans="1:8">
      <x:c r="A131152" s="31" t="s">
        <x:v>149</x:v>
      </x:c>
      <x:c r="B131152" s="5">
        <x:v>28</x:v>
      </x:c>
      <x:c r="C131152" s="10">
        <x:v>0.27000000000000002</x:v>
      </x:c>
      <x:c r="D131152" s="25"/>
      <x:c r="E131152" s="4"/>
      <x:c r="F131152" s="4"/>
      <x:c r="G131152" s="4"/>
      <x:c r="H131152" s="4"/>
    </x:row>
    <x:row r="131153" spans="1:8">
      <x:c r="A131153" s="31" t="s">
        <x:v>159</x:v>
      </x:c>
      <x:c r="B131153" s="5">
        <x:v>15</x:v>
      </x:c>
      <x:c r="C131153" s="10">
        <x:v>0.12</x:v>
      </x:c>
      <x:c r="D131153" s="25"/>
      <x:c r="E131153" s="4"/>
      <x:c r="F131153" s="4"/>
      <x:c r="G131153" s="4"/>
      <x:c r="H131153" s="4"/>
    </x:row>
    <x:row r="131154" spans="1:8">
      <x:c r="A131154" s="31" t="s">
        <x:v>97</x:v>
      </x:c>
      <x:c r="B131154" s="5">
        <x:v>35</x:v>
      </x:c>
      <x:c r="C131154" s="10">
        <x:v>0.16</x:v>
      </x:c>
      <x:c r="D131154" s="25"/>
      <x:c r="E131154" s="4"/>
      <x:c r="F131154" s="4"/>
      <x:c r="G131154" s="4"/>
      <x:c r="H131154" s="4"/>
    </x:row>
    <x:row r="131155" spans="1:8">
      <x:c r="A131155" s="18" t="s">
        <x:v>112</x:v>
      </x:c>
      <x:c r="B131155" s="5">
        <x:f>SUM(B131151:B131154)</x:f>
        <x:v>127</x:v>
      </x:c>
      <x:c r="C131155" s="10">
        <x:v>1</x:v>
      </x:c>
      <x:c r="D131155" s="25"/>
      <x:c r="E131155" s="4"/>
      <x:c r="F131155" s="4"/>
      <x:c r="G131155" s="4"/>
      <x:c r="H131155" s="4"/>
    </x:row>
    <x:row r="131156" spans="1:8">
      <x:c r="A131156" s="28"/>
      <x:c r="B131156" s="28"/>
      <x:c r="C131156" s="29"/>
      <x:c r="D131156" s="23"/>
      <x:c r="E131156" s="4"/>
      <x:c r="F131156" s="4"/>
      <x:c r="G131156" s="4"/>
      <x:c r="H131156" s="4"/>
    </x:row>
    <x:row r="131157" spans="1:8">
      <x:c r="A131157" s="176" t="s">
        <x:v>26</x:v>
      </x:c>
      <x:c r="B131157" s="177"/>
      <x:c r="C131157" s="177"/>
      <x:c r="D131157" s="177"/>
      <x:c r="E131157" s="177"/>
      <x:c r="F131157" s="177"/>
      <x:c r="G131157" s="177"/>
      <x:c r="H131157" s="178"/>
    </x:row>
    <x:row r="131158" spans="1:8">
      <x:c r="A131158" s="28"/>
      <x:c r="B131158" s="28"/>
      <x:c r="C131158" s="29"/>
      <x:c r="D131158" s="23"/>
      <x:c r="E131158" s="4"/>
      <x:c r="F131158" s="4"/>
      <x:c r="G131158" s="4"/>
      <x:c r="H131158" s="4"/>
    </x:row>
    <x:row r="131159" spans="1:8">
      <x:c r="A131159" s="13" t="s">
        <x:v>132</x:v>
      </x:c>
      <x:c r="B131159" s="4"/>
      <x:c r="C131159" s="4"/>
      <x:c r="D131159" s="4"/>
      <x:c r="E131159" s="4"/>
      <x:c r="F131159" s="4"/>
      <x:c r="G131159" s="4"/>
      <x:c r="H131159" s="4"/>
    </x:row>
    <x:row r="131160" spans="1:8">
      <x:c r="A131160" s="18" t="s">
        <x:v>121</x:v>
      </x:c>
      <x:c r="B131160" s="5" t="s">
        <x:v>146</x:v>
      </x:c>
      <x:c r="C131160" s="5" t="s">
        <x:v>143</x:v>
      </x:c>
      <x:c r="D131160" s="25"/>
      <x:c r="E131160" s="4"/>
      <x:c r="F131160" s="4"/>
      <x:c r="G131160" s="4"/>
      <x:c r="H131160" s="4"/>
    </x:row>
    <x:row r="131161" spans="1:8">
      <x:c r="A131161" s="31" t="s">
        <x:v>63</x:v>
      </x:c>
      <x:c r="B131161" s="5">
        <x:v>33</x:v>
      </x:c>
      <x:c r="C131161" s="10">
        <x:v>0.25800000000000001</x:v>
      </x:c>
      <x:c r="D131161" s="25"/>
      <x:c r="E131161" s="4"/>
      <x:c r="F131161" s="4"/>
      <x:c r="G131161" s="4"/>
      <x:c r="H131161" s="4"/>
    </x:row>
    <x:row r="131162" spans="1:8">
      <x:c r="A131162" s="31" t="s">
        <x:v>56</x:v>
      </x:c>
      <x:c r="B131162" s="5">
        <x:v>53</x:v>
      </x:c>
      <x:c r="C131162" s="10">
        <x:v>0.42200000000000004</x:v>
      </x:c>
      <x:c r="D131162" s="25"/>
      <x:c r="E131162" s="4"/>
      <x:c r="F131162" s="4"/>
      <x:c r="G131162" s="4"/>
      <x:c r="H131162" s="4"/>
    </x:row>
    <x:row r="131163" spans="1:8">
      <x:c r="A131163" s="31" t="s">
        <x:v>52</x:v>
      </x:c>
      <x:c r="B131163" s="5">
        <x:v>3</x:v>
      </x:c>
      <x:c r="C131163" s="10">
        <x:v>0.022999999999999998</x:v>
      </x:c>
      <x:c r="D131163" s="25"/>
      <x:c r="E131163" s="4"/>
      <x:c r="F131163" s="4"/>
      <x:c r="G131163" s="4"/>
      <x:c r="H131163" s="4"/>
    </x:row>
    <x:row r="131164" spans="1:8">
      <x:c r="A131164" s="31" t="s">
        <x:v>71</x:v>
      </x:c>
      <x:c r="B131164" s="5">
        <x:v>19</x:v>
      </x:c>
      <x:c r="C131164" s="10">
        <x:v>0.14800000000000002</x:v>
      </x:c>
      <x:c r="D131164" s="25"/>
      <x:c r="E131164" s="4"/>
      <x:c r="F131164" s="4"/>
      <x:c r="G131164" s="4"/>
      <x:c r="H131164" s="4"/>
    </x:row>
    <x:row r="131165" spans="1:8">
      <x:c r="A131165" s="31" t="s">
        <x:v>94</x:v>
      </x:c>
      <x:c r="B131165" s="5">
        <x:v>19</x:v>
      </x:c>
      <x:c r="C131165" s="10">
        <x:v>0.14800000000000002</x:v>
      </x:c>
      <x:c r="D131165" s="25"/>
      <x:c r="E131165" s="4"/>
      <x:c r="F131165" s="4"/>
      <x:c r="G131165" s="4"/>
      <x:c r="H131165" s="4"/>
    </x:row>
    <x:row r="131166" spans="1:8">
      <x:c r="A131166" s="18" t="s">
        <x:v>112</x:v>
      </x:c>
      <x:c r="B131166" s="5">
        <x:f>SUM(B131161:B131165)</x:f>
        <x:v>127</x:v>
      </x:c>
      <x:c r="C131166" s="10">
        <x:v>1</x:v>
      </x:c>
      <x:c r="D131166" s="25"/>
      <x:c r="E131166" s="4"/>
      <x:c r="F131166" s="4"/>
      <x:c r="G131166" s="4"/>
      <x:c r="H131166" s="4"/>
    </x:row>
    <x:row r="131167" spans="1:8">
      <x:c r="A131167" s="28"/>
      <x:c r="B131167" s="28"/>
      <x:c r="C131167" s="29"/>
      <x:c r="D131167" s="23"/>
      <x:c r="E131167" s="4"/>
      <x:c r="F131167" s="4"/>
      <x:c r="G131167" s="4"/>
      <x:c r="H131167" s="4"/>
    </x:row>
    <x:row r="131168" spans="1:8">
      <x:c r="A131168" s="176" t="s">
        <x:v>5</x:v>
      </x:c>
      <x:c r="B131168" s="177"/>
      <x:c r="C131168" s="177"/>
      <x:c r="D131168" s="177"/>
      <x:c r="E131168" s="177"/>
      <x:c r="F131168" s="177"/>
      <x:c r="G131168" s="177"/>
      <x:c r="H131168" s="178"/>
    </x:row>
    <x:row r="131169" spans="1:8">
      <x:c r="A131169" s="13" t="s">
        <x:v>167</x:v>
      </x:c>
      <x:c r="B131169" s="4"/>
      <x:c r="C131169" s="4"/>
      <x:c r="D131169" s="4"/>
      <x:c r="E131169" s="4"/>
      <x:c r="F131169" s="4"/>
      <x:c r="G131169" s="4"/>
      <x:c r="H131169" s="4"/>
    </x:row>
    <x:row r="131170" spans="1:8">
      <x:c r="A131170" s="18" t="s">
        <x:v>121</x:v>
      </x:c>
      <x:c r="B131170" s="5" t="s">
        <x:v>146</x:v>
      </x:c>
      <x:c r="C131170" s="5" t="s">
        <x:v>143</x:v>
      </x:c>
      <x:c r="D131170" s="25"/>
      <x:c r="E131170" s="4"/>
      <x:c r="F131170" s="4"/>
      <x:c r="G131170" s="4"/>
      <x:c r="H131170" s="4"/>
    </x:row>
    <x:row r="131171" spans="1:8">
      <x:c r="A131171" s="31" t="s">
        <x:v>86</x:v>
      </x:c>
      <x:c r="B131171" s="5">
        <x:v>27</x:v>
      </x:c>
      <x:c r="C131171" s="10">
        <x:v>0.21100000000000002</x:v>
      </x:c>
      <x:c r="D131171" s="25"/>
      <x:c r="E131171" s="4"/>
      <x:c r="F131171" s="4"/>
      <x:c r="G131171" s="4"/>
      <x:c r="H131171" s="4"/>
    </x:row>
    <x:row r="131172" spans="1:8">
      <x:c r="A131172" s="31" t="s">
        <x:v>68</x:v>
      </x:c>
      <x:c r="B131172" s="5">
        <x:v>63</x:v>
      </x:c>
      <x:c r="C131172" s="10">
        <x:v>0.5</x:v>
      </x:c>
      <x:c r="D131172" s="25"/>
      <x:c r="E131172" s="4"/>
      <x:c r="F131172" s="4"/>
      <x:c r="G131172" s="4"/>
      <x:c r="H131172" s="4"/>
    </x:row>
    <x:row r="131173" spans="1:8">
      <x:c r="A131173" s="31" t="s">
        <x:v>93</x:v>
      </x:c>
      <x:c r="B131173" s="5">
        <x:v>7</x:v>
      </x:c>
      <x:c r="C131173" s="10">
        <x:v>0.055000000000000004</x:v>
      </x:c>
      <x:c r="D131173" s="25"/>
      <x:c r="E131173" s="4"/>
      <x:c r="F131173" s="4"/>
      <x:c r="G131173" s="4"/>
      <x:c r="H131173" s="4"/>
    </x:row>
    <x:row r="131174" spans="1:8">
      <x:c r="A131174" s="31" t="s">
        <x:v>64</x:v>
      </x:c>
      <x:c r="B131174" s="5">
        <x:v>7</x:v>
      </x:c>
      <x:c r="C131174" s="10">
        <x:v>0.055000000000000004</x:v>
      </x:c>
      <x:c r="D131174" s="25"/>
      <x:c r="E131174" s="4"/>
      <x:c r="F131174" s="4"/>
      <x:c r="G131174" s="4"/>
      <x:c r="H131174" s="4"/>
    </x:row>
    <x:row r="131175" spans="1:8">
      <x:c r="A131175" s="31" t="s">
        <x:v>44</x:v>
      </x:c>
      <x:c r="B131175" s="5">
        <x:v>15</x:v>
      </x:c>
      <x:c r="C131175" s="10">
        <x:v>0.11699999999999999</x:v>
      </x:c>
      <x:c r="D131175" s="25"/>
      <x:c r="E131175" s="4"/>
      <x:c r="F131175" s="4"/>
      <x:c r="G131175" s="4"/>
      <x:c r="H131175" s="4"/>
    </x:row>
    <x:row r="131176" spans="1:8">
      <x:c r="A131176" s="31" t="s">
        <x:v>80</x:v>
      </x:c>
      <x:c r="B131176" s="5">
        <x:v>8</x:v>
      </x:c>
      <x:c r="C131176" s="10">
        <x:v>0.063</x:v>
      </x:c>
      <x:c r="D131176" s="25"/>
      <x:c r="E131176" s="4"/>
      <x:c r="F131176" s="4"/>
      <x:c r="G131176" s="4"/>
      <x:c r="H131176" s="4"/>
    </x:row>
    <x:row r="131177" spans="1:8">
      <x:c r="A131177" s="18" t="s">
        <x:v>112</x:v>
      </x:c>
      <x:c r="B131177" s="5">
        <x:f>SUM(B131171:B131176)</x:f>
        <x:v>127</x:v>
      </x:c>
      <x:c r="C131177" s="10">
        <x:v>1</x:v>
      </x:c>
      <x:c r="D131177" s="25"/>
      <x:c r="E131177" s="4"/>
      <x:c r="F131177" s="4"/>
      <x:c r="G131177" s="4"/>
      <x:c r="H131177" s="4"/>
    </x:row>
    <x:row r="131178" spans="1:8">
      <x:c r="A131178" s="176" t="s">
        <x:v>14</x:v>
      </x:c>
      <x:c r="B131178" s="177"/>
      <x:c r="C131178" s="177"/>
      <x:c r="D131178" s="177"/>
      <x:c r="E131178" s="177"/>
      <x:c r="F131178" s="177"/>
      <x:c r="G131178" s="177"/>
      <x:c r="H131178" s="178"/>
    </x:row>
    <x:row r="131179" spans="1:8">
      <x:c r="A131179" s="13" t="s">
        <x:v>124</x:v>
      </x:c>
      <x:c r="B131179" s="4"/>
      <x:c r="C131179" s="4"/>
      <x:c r="D131179" s="4"/>
      <x:c r="E131179" s="4"/>
      <x:c r="F131179" s="4"/>
      <x:c r="G131179" s="4"/>
      <x:c r="H131179" s="4"/>
    </x:row>
    <x:row r="131180" spans="1:8">
      <x:c r="A131180" s="18" t="s">
        <x:v>121</x:v>
      </x:c>
      <x:c r="B131180" s="5" t="s">
        <x:v>146</x:v>
      </x:c>
      <x:c r="C131180" s="5" t="s">
        <x:v>143</x:v>
      </x:c>
      <x:c r="D131180" s="25"/>
      <x:c r="E131180" s="4"/>
      <x:c r="F131180" s="4"/>
      <x:c r="G131180" s="4"/>
      <x:c r="H131180" s="4"/>
    </x:row>
    <x:row r="131181" spans="1:8">
      <x:c r="A131181" s="31" t="s">
        <x:v>67</x:v>
      </x:c>
      <x:c r="B131181" s="5">
        <x:v>0</x:v>
      </x:c>
      <x:c r="C131181" s="10">
        <x:v>0</x:v>
      </x:c>
      <x:c r="D131181" s="25"/>
      <x:c r="E131181" s="4"/>
      <x:c r="F131181" s="4"/>
      <x:c r="G131181" s="4"/>
      <x:c r="H131181" s="4"/>
    </x:row>
    <x:row r="131182" spans="1:8">
      <x:c r="A131182" s="31" t="s">
        <x:v>45</x:v>
      </x:c>
      <x:c r="B131182" s="5">
        <x:v>3</x:v>
      </x:c>
      <x:c r="C131182" s="10">
        <x:v>0.022999999999999998</x:v>
      </x:c>
      <x:c r="D131182" s="25"/>
      <x:c r="E131182" s="4"/>
      <x:c r="F131182" s="4"/>
      <x:c r="G131182" s="4"/>
      <x:c r="H131182" s="4"/>
    </x:row>
    <x:row r="131183" spans="1:8">
      <x:c r="A131183" s="31" t="s">
        <x:v>58</x:v>
      </x:c>
      <x:c r="B131183" s="5">
        <x:v>62</x:v>
      </x:c>
      <x:c r="C131183" s="10">
        <x:v>0.49200000000000005</x:v>
      </x:c>
      <x:c r="D131183" s="25"/>
      <x:c r="E131183" s="4"/>
      <x:c r="F131183" s="4"/>
      <x:c r="G131183" s="4"/>
      <x:c r="H131183" s="4"/>
    </x:row>
    <x:row r="131184" spans="1:8">
      <x:c r="A131184" s="31" t="s">
        <x:v>66</x:v>
      </x:c>
      <x:c r="B131184" s="5">
        <x:v>5</x:v>
      </x:c>
      <x:c r="C131184" s="10">
        <x:v>0.039000000000000001</x:v>
      </x:c>
      <x:c r="D131184" s="25"/>
      <x:c r="E131184" s="4"/>
      <x:c r="F131184" s="4"/>
      <x:c r="G131184" s="4"/>
      <x:c r="H131184" s="4"/>
    </x:row>
    <x:row r="131185" spans="1:8">
      <x:c r="A131185" s="31" t="s">
        <x:v>69</x:v>
      </x:c>
      <x:c r="B131185" s="5">
        <x:v>38</x:v>
      </x:c>
      <x:c r="C131185" s="10">
        <x:v>0.29699999999999999</x:v>
      </x:c>
      <x:c r="D131185" s="25"/>
      <x:c r="E131185" s="4"/>
      <x:c r="F131185" s="4"/>
      <x:c r="G131185" s="4"/>
      <x:c r="H131185" s="4"/>
    </x:row>
    <x:row r="131186" spans="1:8">
      <x:c r="A131186" s="31" t="s">
        <x:v>140</x:v>
      </x:c>
      <x:c r="B131186" s="5">
        <x:v>13</x:v>
      </x:c>
      <x:c r="C131186" s="10">
        <x:v>0.10199999999999999</x:v>
      </x:c>
      <x:c r="D131186" s="25"/>
      <x:c r="E131186" s="4"/>
      <x:c r="F131186" s="4"/>
      <x:c r="G131186" s="4"/>
      <x:c r="H131186" s="4"/>
    </x:row>
    <x:row r="131187" spans="1:8">
      <x:c r="A131187" s="31" t="s">
        <x:v>77</x:v>
      </x:c>
      <x:c r="B131187" s="5">
        <x:v>6</x:v>
      </x:c>
      <x:c r="C131187" s="10">
        <x:v>0.046999999999999997</x:v>
      </x:c>
      <x:c r="D131187" s="25"/>
      <x:c r="E131187" s="4"/>
      <x:c r="F131187" s="4"/>
      <x:c r="G131187" s="4"/>
      <x:c r="H131187" s="4"/>
    </x:row>
    <x:row r="131188" spans="1:8">
      <x:c r="A131188" s="18" t="s">
        <x:v>112</x:v>
      </x:c>
      <x:c r="B131188" s="5">
        <x:f>SUM(B131181:B131187)</x:f>
        <x:v>127</x:v>
      </x:c>
      <x:c r="C131188" s="10">
        <x:v>1</x:v>
      </x:c>
      <x:c r="D131188" s="25"/>
      <x:c r="E131188" s="4"/>
      <x:c r="F131188" s="4"/>
      <x:c r="G131188" s="4"/>
      <x:c r="H131188" s="4"/>
    </x:row>
    <x:row r="131189" spans="1:8">
      <x:c r="A131189" s="28"/>
      <x:c r="B131189" s="28"/>
      <x:c r="C131189" s="29"/>
      <x:c r="D131189" s="23"/>
      <x:c r="E131189" s="4"/>
      <x:c r="F131189" s="4"/>
      <x:c r="G131189" s="4"/>
      <x:c r="H131189" s="4"/>
    </x:row>
    <x:row r="131190" spans="1:8">
      <x:c r="A131190" s="176" t="s">
        <x:v>16</x:v>
      </x:c>
      <x:c r="B131190" s="177"/>
      <x:c r="C131190" s="177"/>
      <x:c r="D131190" s="177"/>
      <x:c r="E131190" s="177"/>
      <x:c r="F131190" s="177"/>
      <x:c r="G131190" s="177"/>
      <x:c r="H131190" s="178"/>
    </x:row>
    <x:row r="131191" spans="1:8">
      <x:c r="A131191" s="13" t="s">
        <x:v>32</x:v>
      </x:c>
      <x:c r="B131191" s="4"/>
      <x:c r="C131191" s="4"/>
      <x:c r="D131191" s="4"/>
      <x:c r="E131191" s="4"/>
      <x:c r="F131191" s="4"/>
      <x:c r="G131191" s="4"/>
      <x:c r="H131191" s="4"/>
    </x:row>
    <x:row r="131192" spans="1:8">
      <x:c r="A131192" s="18" t="s">
        <x:v>121</x:v>
      </x:c>
      <x:c r="B131192" s="5" t="s">
        <x:v>146</x:v>
      </x:c>
      <x:c r="C131192" s="5" t="s">
        <x:v>143</x:v>
      </x:c>
      <x:c r="D131192" s="25"/>
      <x:c r="E131192" s="4"/>
      <x:c r="F131192" s="4"/>
      <x:c r="G131192" s="4"/>
      <x:c r="H131192" s="4"/>
    </x:row>
    <x:row r="131193" spans="1:8">
      <x:c r="A131193" s="31" t="s">
        <x:v>60</x:v>
      </x:c>
      <x:c r="B131193" s="5">
        <x:v>87</x:v>
      </x:c>
      <x:c r="C131193" s="10">
        <x:v>0.68799999999999994</x:v>
      </x:c>
      <x:c r="D131193" s="25"/>
      <x:c r="E131193" s="4"/>
      <x:c r="F131193" s="4"/>
      <x:c r="G131193" s="4"/>
      <x:c r="H131193" s="4"/>
    </x:row>
    <x:row r="131194" spans="1:8">
      <x:c r="A131194" s="31" t="s">
        <x:v>46</x:v>
      </x:c>
      <x:c r="B131194" s="5">
        <x:v>11</x:v>
      </x:c>
      <x:c r="C131194" s="10">
        <x:v>0.085999999999999988</x:v>
      </x:c>
      <x:c r="D131194" s="25"/>
      <x:c r="E131194" s="4"/>
      <x:c r="F131194" s="4"/>
      <x:c r="G131194" s="4"/>
      <x:c r="H131194" s="4"/>
    </x:row>
    <x:row r="131195" spans="1:8">
      <x:c r="A131195" s="31" t="s">
        <x:v>88</x:v>
      </x:c>
      <x:c r="B131195" s="5">
        <x:v>6</x:v>
      </x:c>
      <x:c r="C131195" s="10">
        <x:v>0.046999999999999997</x:v>
      </x:c>
      <x:c r="D131195" s="25"/>
      <x:c r="E131195" s="4"/>
      <x:c r="F131195" s="4"/>
      <x:c r="G131195" s="4"/>
      <x:c r="H131195" s="4"/>
    </x:row>
    <x:row r="131196" spans="1:8">
      <x:c r="A131196" s="31" t="s">
        <x:v>79</x:v>
      </x:c>
      <x:c r="B131196" s="5">
        <x:v>12</x:v>
      </x:c>
      <x:c r="C131196" s="10">
        <x:v>0.093999999999999995</x:v>
      </x:c>
      <x:c r="D131196" s="25"/>
      <x:c r="E131196" s="4"/>
      <x:c r="F131196" s="4"/>
      <x:c r="G131196" s="4"/>
      <x:c r="H131196" s="4"/>
    </x:row>
    <x:row r="131197" spans="1:8">
      <x:c r="A131197" s="31" t="s">
        <x:v>74</x:v>
      </x:c>
      <x:c r="B131197" s="5">
        <x:v>9</x:v>
      </x:c>
      <x:c r="C131197" s="10">
        <x:v>0.070000000000000007</x:v>
      </x:c>
      <x:c r="D131197" s="25"/>
      <x:c r="E131197" s="4"/>
      <x:c r="F131197" s="4"/>
      <x:c r="G131197" s="4"/>
      <x:c r="H131197" s="4"/>
    </x:row>
    <x:row r="131198" spans="1:8">
      <x:c r="A131198" s="31" t="s">
        <x:v>73</x:v>
      </x:c>
      <x:c r="B131198" s="5">
        <x:v>2</x:v>
      </x:c>
      <x:c r="C131198" s="10">
        <x:v>0.016</x:v>
      </x:c>
      <x:c r="D131198" s="25"/>
      <x:c r="E131198" s="4"/>
      <x:c r="F131198" s="4"/>
      <x:c r="G131198" s="4"/>
      <x:c r="H131198" s="4"/>
    </x:row>
    <x:row r="131199" spans="1:8">
      <x:c r="A131199" s="18" t="s">
        <x:v>112</x:v>
      </x:c>
      <x:c r="B131199" s="5">
        <x:f>SUM(B131193:B131198)</x:f>
        <x:v>127</x:v>
      </x:c>
      <x:c r="C131199" s="10">
        <x:v>1</x:v>
      </x:c>
      <x:c r="D131199" s="25"/>
      <x:c r="E131199" s="4"/>
      <x:c r="F131199" s="4"/>
      <x:c r="G131199" s="4"/>
      <x:c r="H131199" s="4"/>
    </x:row>
    <x:row r="131200" spans="1:8">
      <x:c r="A131200" s="176" t="s">
        <x:v>12</x:v>
      </x:c>
      <x:c r="B131200" s="177"/>
      <x:c r="C131200" s="177"/>
      <x:c r="D131200" s="177"/>
      <x:c r="E131200" s="177"/>
      <x:c r="F131200" s="177"/>
      <x:c r="G131200" s="177"/>
      <x:c r="H131200" s="178"/>
    </x:row>
    <x:row r="131201" spans="1:8">
      <x:c r="A131201" s="28"/>
      <x:c r="B131201" s="28"/>
      <x:c r="C131201" s="29"/>
      <x:c r="D131201" s="23"/>
      <x:c r="E131201" s="4"/>
      <x:c r="F131201" s="4"/>
      <x:c r="G131201" s="4"/>
      <x:c r="H131201" s="4"/>
    </x:row>
    <x:row r="131202" spans="1:8">
      <x:c r="A131202" s="13" t="s">
        <x:v>135</x:v>
      </x:c>
      <x:c r="B131202" s="4"/>
      <x:c r="C131202" s="4"/>
      <x:c r="D131202" s="4"/>
      <x:c r="E131202" s="4"/>
      <x:c r="F131202" s="4"/>
      <x:c r="G131202" s="4"/>
      <x:c r="H131202" s="4"/>
    </x:row>
    <x:row r="131203" spans="1:8">
      <x:c r="A131203" s="18" t="s">
        <x:v>121</x:v>
      </x:c>
      <x:c r="B131203" s="5" t="s">
        <x:v>146</x:v>
      </x:c>
      <x:c r="C131203" s="5" t="s">
        <x:v>143</x:v>
      </x:c>
      <x:c r="D131203" s="25"/>
      <x:c r="E131203" s="4"/>
      <x:c r="F131203" s="4"/>
      <x:c r="G131203" s="4"/>
      <x:c r="H131203" s="4"/>
    </x:row>
    <x:row r="131204" spans="1:8">
      <x:c r="A131204" s="31" t="s">
        <x:v>85</x:v>
      </x:c>
      <x:c r="B131204" s="5">
        <x:v>14</x:v>
      </x:c>
      <x:c r="C131204" s="10">
        <x:v>0.109</x:v>
      </x:c>
      <x:c r="D131204" s="25"/>
      <x:c r="E131204" s="4"/>
      <x:c r="F131204" s="4"/>
      <x:c r="G131204" s="4"/>
      <x:c r="H131204" s="4"/>
    </x:row>
    <x:row r="131205" spans="1:8">
      <x:c r="A131205" s="31" t="s">
        <x:v>90</x:v>
      </x:c>
      <x:c r="B131205" s="5">
        <x:v>13</x:v>
      </x:c>
      <x:c r="C131205" s="10">
        <x:v>0.10099999999999999</x:v>
      </x:c>
      <x:c r="D131205" s="25"/>
      <x:c r="E131205" s="4"/>
      <x:c r="F131205" s="4"/>
      <x:c r="G131205" s="4"/>
      <x:c r="H131205" s="4"/>
    </x:row>
    <x:row r="131206" spans="1:8">
      <x:c r="A131206" s="31" t="s">
        <x:v>76</x:v>
      </x:c>
      <x:c r="B131206" s="5">
        <x:v>28</x:v>
      </x:c>
      <x:c r="C131206" s="10">
        <x:v>0.22500000000000001</x:v>
      </x:c>
      <x:c r="D131206" s="25"/>
      <x:c r="E131206" s="4"/>
      <x:c r="F131206" s="4"/>
      <x:c r="G131206" s="4"/>
      <x:c r="H131206" s="4"/>
    </x:row>
    <x:row r="131207" spans="1:8">
      <x:c r="A131207" s="31" t="s">
        <x:v>57</x:v>
      </x:c>
      <x:c r="B131207" s="5">
        <x:v>17</x:v>
      </x:c>
      <x:c r="C131207" s="10">
        <x:v>0.13200000000000001</x:v>
      </x:c>
      <x:c r="D131207" s="25"/>
      <x:c r="E131207" s="4"/>
      <x:c r="F131207" s="4"/>
      <x:c r="G131207" s="4"/>
      <x:c r="H131207" s="4"/>
    </x:row>
    <x:row r="131208" spans="1:8">
      <x:c r="A131208" s="31" t="s">
        <x:v>70</x:v>
      </x:c>
      <x:c r="B131208" s="5">
        <x:v>35</x:v>
      </x:c>
      <x:c r="C131208" s="10">
        <x:v>0.27899999999999997</x:v>
      </x:c>
      <x:c r="D131208" s="25"/>
      <x:c r="E131208" s="4"/>
      <x:c r="F131208" s="4"/>
      <x:c r="G131208" s="4"/>
      <x:c r="H131208" s="4"/>
    </x:row>
    <x:row r="131209" spans="1:8">
      <x:c r="A131209" s="31" t="s">
        <x:v>54</x:v>
      </x:c>
      <x:c r="B131209" s="5">
        <x:v>20</x:v>
      </x:c>
      <x:c r="C131209" s="10">
        <x:v>0.155</x:v>
      </x:c>
      <x:c r="D131209" s="25"/>
      <x:c r="E131209" s="4"/>
      <x:c r="F131209" s="4"/>
      <x:c r="G131209" s="4"/>
      <x:c r="H131209" s="4"/>
    </x:row>
    <x:row r="131210" spans="1:8">
      <x:c r="A131210" s="18" t="s">
        <x:v>112</x:v>
      </x:c>
      <x:c r="B131210" s="5">
        <x:f>SUM(B131204:B131209)</x:f>
        <x:v>127</x:v>
      </x:c>
      <x:c r="C131210" s="10">
        <x:v>1</x:v>
      </x:c>
      <x:c r="D131210" s="25"/>
      <x:c r="E131210" s="4"/>
      <x:c r="F131210" s="4"/>
      <x:c r="G131210" s="4"/>
      <x:c r="H131210" s="4"/>
    </x:row>
    <x:row r="131211" spans="1:8">
      <x:c r="A131211" s="176" t="s">
        <x:v>7</x:v>
      </x:c>
      <x:c r="B131211" s="177"/>
      <x:c r="C131211" s="177"/>
      <x:c r="D131211" s="177"/>
      <x:c r="E131211" s="177"/>
      <x:c r="F131211" s="177"/>
      <x:c r="G131211" s="177"/>
      <x:c r="H131211" s="178"/>
    </x:row>
    <x:row r="131212" spans="1:8">
      <x:c r="A131212" s="13" t="s">
        <x:v>30</x:v>
      </x:c>
      <x:c r="B131212" s="4"/>
      <x:c r="C131212" s="4"/>
      <x:c r="D131212" s="4"/>
      <x:c r="E131212" s="4"/>
      <x:c r="F131212" s="4"/>
      <x:c r="G131212" s="4"/>
      <x:c r="H131212" s="4"/>
    </x:row>
    <x:row r="131213" spans="1:8">
      <x:c r="A131213" s="18" t="s">
        <x:v>121</x:v>
      </x:c>
      <x:c r="B131213" s="5" t="s">
        <x:v>146</x:v>
      </x:c>
      <x:c r="C131213" s="5" t="s">
        <x:v>143</x:v>
      </x:c>
      <x:c r="D131213" s="25"/>
      <x:c r="E131213" s="4"/>
      <x:c r="F131213" s="4"/>
      <x:c r="G131213" s="4"/>
      <x:c r="H131213" s="4"/>
    </x:row>
    <x:row r="131214" spans="1:8">
      <x:c r="A131214" s="31" t="s">
        <x:v>61</x:v>
      </x:c>
      <x:c r="B131214" s="5">
        <x:v>113</x:v>
      </x:c>
      <x:c r="C131214" s="10">
        <x:v>0.8909999999999999</x:v>
      </x:c>
      <x:c r="D131214" s="25"/>
      <x:c r="E131214" s="4"/>
      <x:c r="F131214" s="4"/>
      <x:c r="G131214" s="4"/>
      <x:c r="H131214" s="4"/>
    </x:row>
    <x:row r="131215" spans="1:8">
      <x:c r="A131215" s="31" t="s">
        <x:v>102</x:v>
      </x:c>
      <x:c r="B131215" s="5">
        <x:v>7</x:v>
      </x:c>
      <x:c r="C131215" s="10">
        <x:v>0.055000000000000004</x:v>
      </x:c>
      <x:c r="D131215" s="25"/>
      <x:c r="E131215" s="4"/>
      <x:c r="F131215" s="4"/>
      <x:c r="G131215" s="4"/>
      <x:c r="H131215" s="4"/>
    </x:row>
    <x:row r="131216" spans="1:8">
      <x:c r="A131216" s="31" t="s">
        <x:v>49</x:v>
      </x:c>
      <x:c r="B131216" s="5">
        <x:v>4</x:v>
      </x:c>
      <x:c r="C131216" s="10">
        <x:v>0.031</x:v>
      </x:c>
      <x:c r="D131216" s="25"/>
      <x:c r="E131216" s="4"/>
      <x:c r="F131216" s="4"/>
      <x:c r="G131216" s="4"/>
      <x:c r="H131216" s="4"/>
    </x:row>
    <x:row r="131217" spans="1:8">
      <x:c r="A131217" s="31" t="s">
        <x:v>51</x:v>
      </x:c>
      <x:c r="B131217" s="5">
        <x:v>3</x:v>
      </x:c>
      <x:c r="C131217" s="10">
        <x:v>0.023999999999999999</x:v>
      </x:c>
      <x:c r="D131217" s="25"/>
      <x:c r="E131217" s="4"/>
      <x:c r="F131217" s="4"/>
      <x:c r="G131217" s="4"/>
      <x:c r="H131217" s="4"/>
    </x:row>
    <x:row r="131218" spans="1:8">
      <x:c r="A131218" s="18" t="s">
        <x:v>112</x:v>
      </x:c>
      <x:c r="B131218" s="5">
        <x:f>SUM(B131214:B131217)</x:f>
        <x:v>127</x:v>
      </x:c>
      <x:c r="C131218" s="10">
        <x:v>1</x:v>
      </x:c>
      <x:c r="D131218" s="25"/>
      <x:c r="E131218" s="4"/>
      <x:c r="F131218" s="4"/>
      <x:c r="G131218" s="4"/>
      <x:c r="H131218" s="4"/>
    </x:row>
    <x:row r="131219" spans="1:8">
      <x:c r="A131219" s="176" t="s">
        <x:v>160</x:v>
      </x:c>
      <x:c r="B131219" s="177"/>
      <x:c r="C131219" s="177"/>
      <x:c r="D131219" s="177"/>
      <x:c r="E131219" s="177"/>
      <x:c r="F131219" s="177"/>
      <x:c r="G131219" s="177"/>
      <x:c r="H131219" s="178"/>
    </x:row>
    <x:row r="131220" spans="1:8" ht="16.75">
      <x:c r="A131220" s="191" t="s">
        <x:v>123</x:v>
      </x:c>
      <x:c r="B131220" s="192"/>
      <x:c r="C131220" s="192"/>
      <x:c r="D131220" s="192"/>
      <x:c r="E131220" s="192"/>
      <x:c r="F131220" s="192"/>
      <x:c r="G131220" s="192"/>
      <x:c r="H131220" s="193"/>
    </x:row>
    <x:row r="131221" spans="1:8" ht="16.75">
      <x:c r="A131221" s="188" t="s">
        <x:v>3</x:v>
      </x:c>
      <x:c r="B131221" s="189"/>
      <x:c r="C131221" s="189"/>
      <x:c r="D131221" s="189"/>
      <x:c r="E131221" s="189"/>
      <x:c r="F131221" s="189"/>
      <x:c r="G131221" s="189"/>
      <x:c r="H131221" s="190"/>
    </x:row>
    <x:row r="131222" spans="1:8" ht="16.75">
      <x:c r="A131222" s="191" t="s">
        <x:v>174</x:v>
      </x:c>
      <x:c r="B131222" s="192"/>
      <x:c r="C131222" s="192"/>
      <x:c r="D131222" s="192"/>
      <x:c r="E131222" s="192"/>
      <x:c r="F131222" s="192"/>
      <x:c r="G131222" s="192"/>
      <x:c r="H131222" s="193"/>
    </x:row>
    <x:row r="131223" spans="1:8" ht="16.75">
      <x:c r="A131223" s="188" t="s">
        <x:v>2</x:v>
      </x:c>
      <x:c r="B131223" s="189"/>
      <x:c r="C131223" s="189"/>
      <x:c r="D131223" s="189"/>
      <x:c r="E131223" s="189"/>
      <x:c r="F131223" s="189"/>
      <x:c r="G131223" s="189"/>
      <x:c r="H131223" s="190"/>
    </x:row>
    <x:row r="196576" spans="1:8" ht="23.5">
      <x:c r="A196576" s="179" t="s">
        <x:v>42</x:v>
      </x:c>
      <x:c r="B196576" s="180"/>
      <x:c r="C196576" s="180"/>
      <x:c r="D196576" s="180"/>
      <x:c r="E196576" s="180"/>
      <x:c r="F196576" s="180"/>
      <x:c r="G196576" s="180"/>
      <x:c r="H196576" s="180"/>
    </x:row>
    <x:row r="196577" spans="1:8">
      <x:c r="A196577" s="197" t="s">
        <x:v>27</x:v>
      </x:c>
      <x:c r="B196577" s="197"/>
      <x:c r="C196577" s="197"/>
      <x:c r="D196577" s="197"/>
      <x:c r="E196577" s="197"/>
      <x:c r="F196577" s="197"/>
      <x:c r="G196577" s="197"/>
      <x:c r="H196577" s="197"/>
    </x:row>
    <x:row r="196578" spans="1:8">
      <x:c r="A196578" s="4" t="s">
        <x:v>22</x:v>
      </x:c>
      <x:c r="B196578" s="4"/>
      <x:c r="C196578" s="4"/>
      <x:c r="D196578" s="4"/>
      <x:c r="E196578" s="4"/>
      <x:c r="F196578" s="4"/>
      <x:c r="G196578" s="4"/>
      <x:c r="H196578" s="4"/>
    </x:row>
    <x:row r="196579" spans="1:8">
      <x:c r="A196579" s="5" t="s">
        <x:v>78</x:v>
      </x:c>
      <x:c r="B196579" s="5" t="s">
        <x:v>146</x:v>
      </x:c>
      <x:c r="C196579" s="5" t="s">
        <x:v>143</x:v>
      </x:c>
      <x:c r="D196579" s="4"/>
      <x:c r="E196579" s="4"/>
      <x:c r="F196579" s="4"/>
      <x:c r="G196579" s="4"/>
      <x:c r="H196579" s="4"/>
    </x:row>
    <x:row r="196580" spans="1:8">
      <x:c r="A196580" s="6" t="s">
        <x:v>95</x:v>
      </x:c>
      <x:c r="B196580" s="5">
        <x:v>56</x:v>
      </x:c>
      <x:c r="C196580" s="14">
        <x:v>0.43799999999999994</x:v>
      </x:c>
      <x:c r="D196580" s="4"/>
      <x:c r="E196580" s="4"/>
      <x:c r="F196580" s="4"/>
      <x:c r="G196580" s="4"/>
      <x:c r="H196580" s="4"/>
    </x:row>
    <x:row r="196581" spans="1:8">
      <x:c r="A196581" s="6" t="s">
        <x:v>48</x:v>
      </x:c>
      <x:c r="B196581" s="5">
        <x:v>51</x:v>
      </x:c>
      <x:c r="C196581" s="10">
        <x:v>0.39799999999999996</x:v>
      </x:c>
      <x:c r="D196581" s="4"/>
      <x:c r="E196581" s="4"/>
      <x:c r="F196581" s="4"/>
      <x:c r="G196581" s="4"/>
      <x:c r="H196581" s="4"/>
    </x:row>
    <x:row r="196582" spans="1:8">
      <x:c r="A196582" s="6" t="s">
        <x:v>65</x:v>
      </x:c>
      <x:c r="B196582" s="5">
        <x:v>15</x:v>
      </x:c>
      <x:c r="C196582" s="10">
        <x:v>0.125</x:v>
      </x:c>
      <x:c r="D196582" s="4"/>
      <x:c r="E196582" s="4"/>
      <x:c r="F196582" s="4"/>
      <x:c r="G196582" s="4"/>
      <x:c r="H196582" s="4"/>
    </x:row>
    <x:row r="196583" spans="1:8">
      <x:c r="A196583" s="6" t="s">
        <x:v>120</x:v>
      </x:c>
      <x:c r="B196583" s="5">
        <x:v>3</x:v>
      </x:c>
      <x:c r="C196583" s="10">
        <x:v>0.022999999999999998</x:v>
      </x:c>
      <x:c r="D196583" s="4"/>
      <x:c r="E196583" s="4"/>
      <x:c r="F196583" s="4"/>
      <x:c r="G196583" s="4"/>
      <x:c r="H196583" s="4"/>
    </x:row>
    <x:row r="196584" spans="1:8">
      <x:c r="A196584" s="6" t="s">
        <x:v>158</x:v>
      </x:c>
      <x:c r="B196584" s="5">
        <x:v>2</x:v>
      </x:c>
      <x:c r="C196584" s="10">
        <x:v>0.016</x:v>
      </x:c>
      <x:c r="D196584" s="4"/>
      <x:c r="E196584" s="4"/>
      <x:c r="F196584" s="4"/>
      <x:c r="G196584" s="4"/>
      <x:c r="H196584" s="4"/>
    </x:row>
    <x:row r="196585" spans="1:8">
      <x:c r="A196585" s="5" t="s">
        <x:v>112</x:v>
      </x:c>
      <x:c r="B196585" s="5">
        <x:f>SUM(B196580:B196584)</x:f>
        <x:v>127</x:v>
      </x:c>
      <x:c r="C196585" s="7">
        <x:f>SUM(C196580:C196584)</x:f>
        <x:v>0.99999999999999989</x:v>
      </x:c>
      <x:c r="D196585" s="4"/>
      <x:c r="E196585" s="4"/>
      <x:c r="F196585" s="4"/>
      <x:c r="G196585" s="4"/>
      <x:c r="H196585" s="4"/>
    </x:row>
    <x:row r="196586" spans="1:8">
      <x:c r="A196586" s="8"/>
      <x:c r="B196586" s="9"/>
      <x:c r="C196586" s="4"/>
      <x:c r="D196586" s="4"/>
      <x:c r="E196586" s="4"/>
      <x:c r="F196586" s="4"/>
      <x:c r="G196586" s="4"/>
      <x:c r="H196586" s="4"/>
    </x:row>
    <x:row r="196587" spans="1:8">
      <x:c r="A196587" s="176" t="s">
        <x:v>8</x:v>
      </x:c>
      <x:c r="B196587" s="177"/>
      <x:c r="C196587" s="177"/>
      <x:c r="D196587" s="177"/>
      <x:c r="E196587" s="177"/>
      <x:c r="F196587" s="177"/>
      <x:c r="G196587" s="177"/>
      <x:c r="H196587" s="178"/>
    </x:row>
    <x:row r="196588" spans="1:8">
      <x:c r="A196588" s="4"/>
      <x:c r="B196588" s="4"/>
      <x:c r="C196588" s="4"/>
      <x:c r="D196588" s="4"/>
      <x:c r="E196588" s="4"/>
      <x:c r="F196588" s="4"/>
      <x:c r="G196588" s="4"/>
      <x:c r="H196588" s="4"/>
    </x:row>
    <x:row r="196589" spans="1:8">
      <x:c r="A196589" s="4" t="s">
        <x:v>138</x:v>
      </x:c>
      <x:c r="B196589" s="4"/>
      <x:c r="C196589" s="4"/>
      <x:c r="D196589" s="4"/>
      <x:c r="E196589" s="4"/>
      <x:c r="F196589" s="4"/>
      <x:c r="G196589" s="4"/>
      <x:c r="H196589" s="4"/>
    </x:row>
    <x:row r="196590" spans="1:8">
      <x:c r="A196590" s="31" t="s">
        <x:v>87</x:v>
      </x:c>
      <x:c r="B196590" s="5" t="s">
        <x:v>146</x:v>
      </x:c>
      <x:c r="C196590" s="5" t="s">
        <x:v>143</x:v>
      </x:c>
      <x:c r="D196590" s="4"/>
      <x:c r="E196590" s="4"/>
      <x:c r="F196590" s="4"/>
      <x:c r="G196590" s="4"/>
      <x:c r="H196590" s="4"/>
    </x:row>
    <x:row r="196591" spans="1:8">
      <x:c r="A196591" s="34" t="s">
        <x:v>150</x:v>
      </x:c>
      <x:c r="B196591" s="5">
        <x:v>0</x:v>
      </x:c>
      <x:c r="C196591" s="10">
        <x:v>0</x:v>
      </x:c>
      <x:c r="D196591" s="9"/>
      <x:c r="E196591" s="4"/>
      <x:c r="F196591" s="4"/>
      <x:c r="G196591" s="4"/>
      <x:c r="H196591" s="4"/>
    </x:row>
    <x:row r="196592" spans="1:8">
      <x:c r="A196592" s="31" t="s">
        <x:v>113</x:v>
      </x:c>
      <x:c r="B196592" s="5">
        <x:v>2</x:v>
      </x:c>
      <x:c r="C196592" s="10">
        <x:v>0.5</x:v>
      </x:c>
      <x:c r="D196592" s="9"/>
      <x:c r="E196592" s="4"/>
      <x:c r="F196592" s="4"/>
      <x:c r="G196592" s="4"/>
      <x:c r="H196592" s="4"/>
    </x:row>
    <x:row r="196593" spans="1:8">
      <x:c r="A196593" s="31" t="s">
        <x:v>100</x:v>
      </x:c>
      <x:c r="B196593" s="5">
        <x:v>2</x:v>
      </x:c>
      <x:c r="C196593" s="10">
        <x:v>0.33299999999999996</x:v>
      </x:c>
      <x:c r="D196593" s="9"/>
      <x:c r="E196593" s="4"/>
      <x:c r="F196593" s="4"/>
      <x:c r="G196593" s="4"/>
      <x:c r="H196593" s="4"/>
    </x:row>
    <x:row r="196594" spans="1:8">
      <x:c r="A196594" s="31" t="s">
        <x:v>110</x:v>
      </x:c>
      <x:c r="B196594" s="5">
        <x:v>1</x:v>
      </x:c>
      <x:c r="C196594" s="10">
        <x:v>0.16699999999999998</x:v>
      </x:c>
      <x:c r="D196594" s="9"/>
      <x:c r="E196594" s="4"/>
      <x:c r="F196594" s="4"/>
      <x:c r="G196594" s="4"/>
      <x:c r="H196594" s="4"/>
    </x:row>
    <x:row r="196595" spans="1:8">
      <x:c r="A196595" s="18" t="s">
        <x:v>112</x:v>
      </x:c>
      <x:c r="B196595" s="5">
        <x:f>SUM(B196591:B196594)</x:f>
        <x:v>5</x:v>
      </x:c>
      <x:c r="C196595" s="10">
        <x:f>SUM(C196591:C196594)</x:f>
        <x:v>1</x:v>
      </x:c>
      <x:c r="D196595" s="9"/>
      <x:c r="E196595" s="4"/>
      <x:c r="F196595" s="4"/>
      <x:c r="G196595" s="4"/>
      <x:c r="H196595" s="4"/>
    </x:row>
    <x:row r="196596" spans="1:8">
      <x:c r="A196596" s="15"/>
      <x:c r="B196596" s="15"/>
      <x:c r="C196596" s="9"/>
      <x:c r="D196596" s="9"/>
      <x:c r="E196596" s="4"/>
      <x:c r="F196596" s="4"/>
      <x:c r="G196596" s="4"/>
      <x:c r="H196596" s="4"/>
    </x:row>
    <x:row r="196597" spans="1:8">
      <x:c r="A196597" s="176" t="s">
        <x:v>43</x:v>
      </x:c>
      <x:c r="B196597" s="177"/>
      <x:c r="C196597" s="177"/>
      <x:c r="D196597" s="177"/>
      <x:c r="E196597" s="177"/>
      <x:c r="F196597" s="177"/>
      <x:c r="G196597" s="177"/>
      <x:c r="H196597" s="178"/>
    </x:row>
    <x:row r="196598" spans="1:8">
      <x:c r="A196598" s="4"/>
      <x:c r="B196598" s="4"/>
      <x:c r="C196598" s="4"/>
      <x:c r="D196598" s="4"/>
      <x:c r="E196598" s="4"/>
      <x:c r="F196598" s="4"/>
      <x:c r="G196598" s="4"/>
      <x:c r="H196598" s="4"/>
    </x:row>
    <x:row r="196599" spans="1:8">
      <x:c r="A196599" s="4" t="s">
        <x:v>176</x:v>
      </x:c>
      <x:c r="B196599" s="4"/>
      <x:c r="C196599" s="4"/>
      <x:c r="D196599" s="4"/>
      <x:c r="E196599" s="4"/>
      <x:c r="F196599" s="4"/>
      <x:c r="G196599" s="4"/>
      <x:c r="H196599" s="4"/>
    </x:row>
    <x:row r="196600" spans="1:8">
      <x:c r="A196600" s="5" t="s">
        <x:v>87</x:v>
      </x:c>
      <x:c r="B196600" s="5" t="s">
        <x:v>146</x:v>
      </x:c>
      <x:c r="C196600" s="5" t="s">
        <x:v>143</x:v>
      </x:c>
      <x:c r="D196600" s="4"/>
      <x:c r="E196600" s="4"/>
      <x:c r="F196600" s="4"/>
      <x:c r="G196600" s="4"/>
      <x:c r="H196600" s="4"/>
    </x:row>
    <x:row r="196601" spans="1:8">
      <x:c r="A196601" s="22" t="s">
        <x:v>50</x:v>
      </x:c>
      <x:c r="B196601" s="5">
        <x:v>9</x:v>
      </x:c>
      <x:c r="C196601" s="10">
        <x:v>0.070999999999999996</x:v>
      </x:c>
      <x:c r="D196601" s="4"/>
      <x:c r="E196601" s="4"/>
      <x:c r="F196601" s="4"/>
      <x:c r="G196601" s="4"/>
      <x:c r="H196601" s="4"/>
    </x:row>
    <x:row r="196602" spans="1:8">
      <x:c r="A196602" s="22" t="s">
        <x:v>92</x:v>
      </x:c>
      <x:c r="B196602" s="5">
        <x:v>104</x:v>
      </x:c>
      <x:c r="C196602" s="10">
        <x:v>0.81999999999999995</x:v>
      </x:c>
      <x:c r="D196602" s="4"/>
      <x:c r="E196602" s="4"/>
      <x:c r="F196602" s="4"/>
      <x:c r="G196602" s="4"/>
      <x:c r="H196602" s="4"/>
    </x:row>
    <x:row r="196603" spans="1:8">
      <x:c r="A196603" s="22" t="s">
        <x:v>84</x:v>
      </x:c>
      <x:c r="B196603" s="5">
        <x:v>14</x:v>
      </x:c>
      <x:c r="C196603" s="10">
        <x:v>0.109</x:v>
      </x:c>
      <x:c r="D196603" s="4"/>
      <x:c r="E196603" s="4"/>
      <x:c r="F196603" s="4"/>
      <x:c r="G196603" s="4"/>
      <x:c r="H196603" s="4"/>
    </x:row>
    <x:row r="196604" spans="1:8">
      <x:c r="A196604" s="5" t="s">
        <x:v>112</x:v>
      </x:c>
      <x:c r="B196604" s="5">
        <x:f>SUM(B196601:B196603)</x:f>
        <x:v>127</x:v>
      </x:c>
      <x:c r="C196604" s="10">
        <x:f>SUM(C196601:C196603)</x:f>
        <x:v>0.99999999999999989</x:v>
      </x:c>
      <x:c r="D196604" s="4"/>
      <x:c r="E196604" s="4"/>
      <x:c r="F196604" s="4"/>
      <x:c r="G196604" s="4"/>
      <x:c r="H196604" s="4"/>
    </x:row>
    <x:row r="196605" spans="1:8">
      <x:c r="A196605" s="9"/>
      <x:c r="B196605" s="9"/>
      <x:c r="C196605" s="4"/>
      <x:c r="D196605" s="4"/>
      <x:c r="E196605" s="4"/>
      <x:c r="F196605" s="4"/>
      <x:c r="G196605" s="4"/>
      <x:c r="H196605" s="4"/>
    </x:row>
    <x:row r="196606" spans="1:8">
      <x:c r="A196606" s="186" t="s">
        <x:v>37</x:v>
      </x:c>
      <x:c r="B196606" s="187"/>
      <x:c r="C196606" s="187"/>
      <x:c r="D196606" s="187"/>
      <x:c r="E196606" s="187"/>
      <x:c r="F196606" s="187"/>
      <x:c r="G196606" s="187"/>
      <x:c r="H196606" s="187"/>
    </x:row>
    <x:row r="196607" spans="1:8">
      <x:c r="A196607" s="11"/>
      <x:c r="B196607" s="12"/>
      <x:c r="C196607" s="12"/>
      <x:c r="D196607" s="12"/>
      <x:c r="E196607" s="12"/>
      <x:c r="F196607" s="12"/>
      <x:c r="G196607" s="12"/>
      <x:c r="H196607" s="12"/>
    </x:row>
    <x:row r="196608" spans="1:8">
      <x:c r="A196608" s="13" t="s">
        <x:v>162</x:v>
      </x:c>
      <x:c r="B196608" s="4"/>
      <x:c r="C196608" s="4"/>
      <x:c r="D196608" s="4"/>
      <x:c r="E196608" s="4"/>
      <x:c r="F196608" s="4"/>
      <x:c r="G196608" s="4"/>
      <x:c r="H196608" s="4"/>
    </x:row>
    <x:row r="196609" spans="1:8">
      <x:c r="A196609" s="5" t="s">
        <x:v>87</x:v>
      </x:c>
      <x:c r="B196609" s="5" t="s">
        <x:v>146</x:v>
      </x:c>
      <x:c r="C196609" s="5" t="s">
        <x:v>143</x:v>
      </x:c>
      <x:c r="D196609" s="4"/>
      <x:c r="E196609" s="4"/>
      <x:c r="F196609" s="4"/>
      <x:c r="G196609" s="4"/>
      <x:c r="H196609" s="4"/>
    </x:row>
    <x:row r="196610" spans="1:8">
      <x:c r="A196610" s="35" t="s">
        <x:v>50</x:v>
      </x:c>
      <x:c r="B196610" s="5">
        <x:v>7</x:v>
      </x:c>
      <x:c r="C196610" s="10">
        <x:v>0.055000000000000004</x:v>
      </x:c>
      <x:c r="D196610" s="4"/>
      <x:c r="E196610" s="4"/>
      <x:c r="F196610" s="4"/>
      <x:c r="G196610" s="4"/>
      <x:c r="H196610" s="4"/>
    </x:row>
    <x:row r="196611" spans="1:8">
      <x:c r="A196611" s="35" t="s">
        <x:v>92</x:v>
      </x:c>
      <x:c r="B196611" s="5">
        <x:v>104</x:v>
      </x:c>
      <x:c r="C196611" s="10">
        <x:v>0.81999999999999995</x:v>
      </x:c>
      <x:c r="D196611" s="4"/>
      <x:c r="E196611" s="4"/>
      <x:c r="F196611" s="4"/>
      <x:c r="G196611" s="4"/>
      <x:c r="H196611" s="4"/>
    </x:row>
    <x:row r="196612" spans="1:8">
      <x:c r="A196612" s="35" t="s">
        <x:v>84</x:v>
      </x:c>
      <x:c r="B196612" s="5">
        <x:v>16</x:v>
      </x:c>
      <x:c r="C196612" s="10">
        <x:v>0.125</x:v>
      </x:c>
      <x:c r="D196612" s="4"/>
      <x:c r="E196612" s="4"/>
      <x:c r="F196612" s="4"/>
      <x:c r="G196612" s="4"/>
      <x:c r="H196612" s="4"/>
    </x:row>
    <x:row r="196613" spans="1:8">
      <x:c r="A196613" s="5" t="s">
        <x:v>112</x:v>
      </x:c>
      <x:c r="B196613" s="5">
        <x:f>SUM(B196610:B196612)</x:f>
        <x:v>127</x:v>
      </x:c>
      <x:c r="C196613" s="10">
        <x:f>SUM(C196610:C196612)</x:f>
        <x:v>1</x:v>
      </x:c>
      <x:c r="D196613" s="4"/>
      <x:c r="E196613" s="4"/>
      <x:c r="F196613" s="4"/>
      <x:c r="G196613" s="4"/>
      <x:c r="H196613" s="4"/>
    </x:row>
    <x:row r="196614" spans="1:8">
      <x:c r="A196614" s="15"/>
      <x:c r="B196614" s="15"/>
      <x:c r="C196614" s="4"/>
      <x:c r="D196614" s="4"/>
      <x:c r="E196614" s="4"/>
      <x:c r="F196614" s="4"/>
      <x:c r="G196614" s="4"/>
      <x:c r="H196614" s="4"/>
    </x:row>
    <x:row r="196615" spans="1:8">
      <x:c r="A196615" s="186" t="s">
        <x:v>18</x:v>
      </x:c>
      <x:c r="B196615" s="187"/>
      <x:c r="C196615" s="187"/>
      <x:c r="D196615" s="187"/>
      <x:c r="E196615" s="187"/>
      <x:c r="F196615" s="187"/>
      <x:c r="G196615" s="187"/>
      <x:c r="H196615" s="187"/>
    </x:row>
    <x:row r="196616" spans="1:8">
      <x:c r="A196616" s="11"/>
      <x:c r="B196616" s="12"/>
      <x:c r="C196616" s="12"/>
      <x:c r="D196616" s="12"/>
      <x:c r="E196616" s="12"/>
      <x:c r="F196616" s="12"/>
      <x:c r="G196616" s="12"/>
      <x:c r="H196616" s="12"/>
    </x:row>
    <x:row r="196617" spans="1:8">
      <x:c r="A196617" s="4" t="s">
        <x:v>172</x:v>
      </x:c>
      <x:c r="B196617" s="4"/>
      <x:c r="C196617" s="4"/>
      <x:c r="D196617" s="4"/>
      <x:c r="E196617" s="4"/>
      <x:c r="F196617" s="4"/>
      <x:c r="G196617" s="4"/>
      <x:c r="H196617" s="4"/>
    </x:row>
    <x:row r="196618" spans="1:8">
      <x:c r="A196618" s="5" t="s">
        <x:v>87</x:v>
      </x:c>
      <x:c r="B196618" s="5" t="s">
        <x:v>146</x:v>
      </x:c>
      <x:c r="C196618" s="5" t="s">
        <x:v>143</x:v>
      </x:c>
      <x:c r="D196618" s="4"/>
      <x:c r="E196618" s="4"/>
      <x:c r="F196618" s="4"/>
      <x:c r="G196618" s="4"/>
      <x:c r="H196618" s="4"/>
    </x:row>
    <x:row r="196619" spans="1:8">
      <x:c r="A196619" s="22" t="s">
        <x:v>115</x:v>
      </x:c>
      <x:c r="B196619" s="5">
        <x:v>35</x:v>
      </x:c>
      <x:c r="C196619" s="10">
        <x:v>0.27300000000000002</x:v>
      </x:c>
      <x:c r="D196619" s="4"/>
      <x:c r="E196619" s="4"/>
      <x:c r="F196619" s="4"/>
      <x:c r="G196619" s="4"/>
      <x:c r="H196619" s="4"/>
    </x:row>
    <x:row r="196620" spans="1:8">
      <x:c r="A196620" s="22" t="s">
        <x:v>147</x:v>
      </x:c>
      <x:c r="B196620" s="5">
        <x:v>39</x:v>
      </x:c>
      <x:c r="C196620" s="10">
        <x:v>0.30499999999999999</x:v>
      </x:c>
      <x:c r="D196620" s="4"/>
      <x:c r="E196620" s="4"/>
      <x:c r="F196620" s="4"/>
      <x:c r="G196620" s="4"/>
      <x:c r="H196620" s="4"/>
    </x:row>
    <x:row r="196621" spans="1:8">
      <x:c r="A196621" s="22" t="s">
        <x:v>130</x:v>
      </x:c>
      <x:c r="B196621" s="5">
        <x:v>53</x:v>
      </x:c>
      <x:c r="C196621" s="10">
        <x:v>0.42200000000000004</x:v>
      </x:c>
      <x:c r="D196621" s="4"/>
      <x:c r="E196621" s="4"/>
      <x:c r="F196621" s="4"/>
      <x:c r="G196621" s="4"/>
      <x:c r="H196621" s="4"/>
    </x:row>
    <x:row r="196622" spans="1:8">
      <x:c r="A196622" s="5" t="s">
        <x:v>112</x:v>
      </x:c>
      <x:c r="B196622" s="5">
        <x:f>SUM(B196619:B196621)</x:f>
        <x:v>127</x:v>
      </x:c>
      <x:c r="C196622" s="10">
        <x:f>SUM(C196619:C196621)</x:f>
        <x:v>1</x:v>
      </x:c>
      <x:c r="D196622" s="4"/>
      <x:c r="E196622" s="4"/>
      <x:c r="F196622" s="4"/>
      <x:c r="G196622" s="4"/>
      <x:c r="H196622" s="4"/>
    </x:row>
    <x:row r="196623" spans="1:8">
      <x:c r="A196623" s="16"/>
      <x:c r="B196623" s="17"/>
      <x:c r="C196623" s="4"/>
      <x:c r="D196623" s="4"/>
      <x:c r="E196623" s="4"/>
      <x:c r="F196623" s="4"/>
      <x:c r="G196623" s="4"/>
      <x:c r="H196623" s="4"/>
    </x:row>
    <x:row r="196624" spans="1:8">
      <x:c r="A196624" s="176" t="s">
        <x:v>28</x:v>
      </x:c>
      <x:c r="B196624" s="177"/>
      <x:c r="C196624" s="177"/>
      <x:c r="D196624" s="177"/>
      <x:c r="E196624" s="177"/>
      <x:c r="F196624" s="177"/>
      <x:c r="G196624" s="177"/>
      <x:c r="H196624" s="178"/>
    </x:row>
    <x:row r="196625" spans="1:8">
      <x:c r="A196625" s="9"/>
      <x:c r="B196625" s="9"/>
      <x:c r="C196625" s="4"/>
      <x:c r="D196625" s="4"/>
      <x:c r="E196625" s="4"/>
      <x:c r="F196625" s="4"/>
      <x:c r="G196625" s="4"/>
      <x:c r="H196625" s="4"/>
    </x:row>
    <x:row r="196626" spans="1:8">
      <x:c r="A196626" s="4" t="s">
        <x:v>168</x:v>
      </x:c>
      <x:c r="B196626" s="4"/>
      <x:c r="C196626" s="4"/>
      <x:c r="D196626" s="4"/>
      <x:c r="E196626" s="4"/>
      <x:c r="F196626" s="4"/>
      <x:c r="G196626" s="4"/>
      <x:c r="H196626" s="4"/>
    </x:row>
    <x:row r="196627" spans="1:8">
      <x:c r="A196627" s="18" t="s">
        <x:v>78</x:v>
      </x:c>
      <x:c r="B196627" s="5" t="s">
        <x:v>146</x:v>
      </x:c>
      <x:c r="C196627" s="5" t="s">
        <x:v>143</x:v>
      </x:c>
      <x:c r="D196627" s="4"/>
      <x:c r="E196627" s="4"/>
      <x:c r="F196627" s="4"/>
      <x:c r="G196627" s="4"/>
      <x:c r="H196627" s="4"/>
    </x:row>
    <x:row r="196628" spans="1:8">
      <x:c r="A196628" s="19" t="s">
        <x:v>53</x:v>
      </x:c>
      <x:c r="B196628" s="5">
        <x:v>5</x:v>
      </x:c>
      <x:c r="C196628" s="10">
        <x:v>0.039000000000000001</x:v>
      </x:c>
      <x:c r="D196628" s="9"/>
      <x:c r="E196628" s="4"/>
      <x:c r="F196628" s="4"/>
      <x:c r="G196628" s="4"/>
      <x:c r="H196628" s="4"/>
    </x:row>
    <x:row r="196629" spans="1:8">
      <x:c r="A196629" s="20" t="s">
        <x:v>83</x:v>
      </x:c>
      <x:c r="B196629" s="5">
        <x:v>112</x:v>
      </x:c>
      <x:c r="C196629" s="10">
        <x:v>0.88300000000000001</x:v>
      </x:c>
      <x:c r="D196629" s="9"/>
      <x:c r="E196629" s="4"/>
      <x:c r="F196629" s="4"/>
      <x:c r="G196629" s="4"/>
      <x:c r="H196629" s="4"/>
    </x:row>
    <x:row r="196630" spans="1:8">
      <x:c r="A196630" s="21" t="s">
        <x:v>59</x:v>
      </x:c>
      <x:c r="B196630" s="5">
        <x:v>10</x:v>
      </x:c>
      <x:c r="C196630" s="10">
        <x:v>0.078000000000000003</x:v>
      </x:c>
      <x:c r="D196630" s="9"/>
      <x:c r="E196630" s="4"/>
      <x:c r="F196630" s="4"/>
      <x:c r="G196630" s="4"/>
      <x:c r="H196630" s="4"/>
    </x:row>
    <x:row r="196631" spans="1:8">
      <x:c r="A196631" s="18" t="s">
        <x:v>112</x:v>
      </x:c>
      <x:c r="B196631" s="5">
        <x:f>SUM(B196628:B196630)</x:f>
        <x:v>127</x:v>
      </x:c>
      <x:c r="C196631" s="10">
        <x:f>SUM(C196628:C196630)</x:f>
        <x:v>1</x:v>
      </x:c>
      <x:c r="D196631" s="9"/>
      <x:c r="E196631" s="4"/>
      <x:c r="F196631" s="4"/>
      <x:c r="G196631" s="4"/>
      <x:c r="H196631" s="4"/>
    </x:row>
    <x:row r="196632" spans="1:8">
      <x:c r="A196632" s="9"/>
      <x:c r="B196632" s="9"/>
      <x:c r="C196632" s="9"/>
      <x:c r="D196632" s="9"/>
      <x:c r="E196632" s="4"/>
      <x:c r="F196632" s="4"/>
      <x:c r="G196632" s="4"/>
      <x:c r="H196632" s="4"/>
    </x:row>
    <x:row r="196633" spans="1:8">
      <x:c r="A196633" s="176" t="s">
        <x:v>13</x:v>
      </x:c>
      <x:c r="B196633" s="177"/>
      <x:c r="C196633" s="177"/>
      <x:c r="D196633" s="177"/>
      <x:c r="E196633" s="177"/>
      <x:c r="F196633" s="177"/>
      <x:c r="G196633" s="177"/>
      <x:c r="H196633" s="178"/>
    </x:row>
    <x:row r="196634" spans="1:8">
      <x:c r="A196634" s="4"/>
      <x:c r="B196634" s="4"/>
      <x:c r="C196634" s="4"/>
      <x:c r="D196634" s="4"/>
      <x:c r="E196634" s="4"/>
      <x:c r="F196634" s="4"/>
      <x:c r="G196634" s="4"/>
      <x:c r="H196634" s="4"/>
    </x:row>
    <x:row r="196635" spans="1:8">
      <x:c r="A196635" s="4" t="s">
        <x:v>163</x:v>
      </x:c>
      <x:c r="B196635" s="4"/>
      <x:c r="C196635" s="4"/>
      <x:c r="D196635" s="4"/>
      <x:c r="E196635" s="4"/>
      <x:c r="F196635" s="4"/>
      <x:c r="G196635" s="4"/>
      <x:c r="H196635" s="4"/>
    </x:row>
    <x:row r="196636" spans="1:8">
      <x:c r="A196636" s="18" t="s">
        <x:v>78</x:v>
      </x:c>
      <x:c r="B196636" s="5" t="s">
        <x:v>146</x:v>
      </x:c>
      <x:c r="C196636" s="5" t="s">
        <x:v>143</x:v>
      </x:c>
      <x:c r="D196636" s="4"/>
      <x:c r="E196636" s="4"/>
      <x:c r="F196636" s="4"/>
      <x:c r="G196636" s="4"/>
      <x:c r="H196636" s="4"/>
    </x:row>
    <x:row r="196637" spans="1:8">
      <x:c r="A196637" s="19" t="s">
        <x:v>98</x:v>
      </x:c>
      <x:c r="B196637" s="5">
        <x:v>4</x:v>
      </x:c>
      <x:c r="C196637" s="10">
        <x:v>0.031</x:v>
      </x:c>
      <x:c r="D196637" s="9"/>
      <x:c r="E196637" s="4"/>
      <x:c r="F196637" s="4"/>
      <x:c r="G196637" s="4"/>
      <x:c r="H196637" s="4"/>
    </x:row>
    <x:row r="196638" spans="1:8">
      <x:c r="A196638" s="20" t="s">
        <x:v>92</x:v>
      </x:c>
      <x:c r="B196638" s="5">
        <x:v>87</x:v>
      </x:c>
      <x:c r="C196638" s="10">
        <x:v>0.68799999999999994</x:v>
      </x:c>
      <x:c r="D196638" s="9"/>
      <x:c r="E196638" s="4"/>
      <x:c r="F196638" s="4"/>
      <x:c r="G196638" s="4"/>
      <x:c r="H196638" s="4"/>
    </x:row>
    <x:row r="196639" spans="1:8">
      <x:c r="A196639" s="21" t="s">
        <x:v>119</x:v>
      </x:c>
      <x:c r="B196639" s="5">
        <x:v>36</x:v>
      </x:c>
      <x:c r="C196639" s="10">
        <x:v>0.28100000000000003</x:v>
      </x:c>
      <x:c r="D196639" s="9"/>
      <x:c r="E196639" s="4"/>
      <x:c r="F196639" s="4"/>
      <x:c r="G196639" s="4"/>
      <x:c r="H196639" s="4"/>
    </x:row>
    <x:row r="196640" spans="1:8">
      <x:c r="A196640" s="18" t="s">
        <x:v>112</x:v>
      </x:c>
      <x:c r="B196640" s="5">
        <x:f>SUM(B196637:B196639)</x:f>
        <x:v>127</x:v>
      </x:c>
      <x:c r="C196640" s="10">
        <x:f>SUM(C196637:C196639)</x:f>
        <x:v>1</x:v>
      </x:c>
      <x:c r="D196640" s="9"/>
      <x:c r="E196640" s="4"/>
      <x:c r="F196640" s="4"/>
      <x:c r="G196640" s="4"/>
      <x:c r="H196640" s="4"/>
    </x:row>
    <x:row r="196641" spans="1:8">
      <x:c r="A196641" s="9"/>
      <x:c r="B196641" s="9"/>
      <x:c r="C196641" s="9"/>
      <x:c r="D196641" s="9"/>
      <x:c r="E196641" s="4"/>
      <x:c r="F196641" s="4"/>
      <x:c r="G196641" s="4"/>
      <x:c r="H196641" s="4"/>
    </x:row>
    <x:row r="196642" spans="1:8">
      <x:c r="A196642" s="176" t="s">
        <x:v>129</x:v>
      </x:c>
      <x:c r="B196642" s="177"/>
      <x:c r="C196642" s="177"/>
      <x:c r="D196642" s="177"/>
      <x:c r="E196642" s="177"/>
      <x:c r="F196642" s="177"/>
      <x:c r="G196642" s="177"/>
      <x:c r="H196642" s="178"/>
    </x:row>
    <x:row r="196643" spans="1:8">
      <x:c r="A196643" s="27"/>
      <x:c r="B196643" s="27"/>
      <x:c r="C196643" s="27"/>
      <x:c r="D196643" s="27"/>
      <x:c r="E196643" s="27"/>
      <x:c r="F196643" s="27"/>
      <x:c r="G196643" s="27"/>
      <x:c r="H196643" s="27"/>
    </x:row>
    <x:row r="196644" spans="1:8">
      <x:c r="A196644" s="4" t="s">
        <x:v>137</x:v>
      </x:c>
      <x:c r="B196644" s="4"/>
      <x:c r="C196644" s="4"/>
      <x:c r="D196644" s="4"/>
      <x:c r="E196644" s="4"/>
      <x:c r="F196644" s="4"/>
      <x:c r="G196644" s="4"/>
      <x:c r="H196644" s="4"/>
    </x:row>
    <x:row r="196645" spans="1:8">
      <x:c r="A196645" s="18" t="s">
        <x:v>87</x:v>
      </x:c>
      <x:c r="B196645" s="5" t="s">
        <x:v>146</x:v>
      </x:c>
      <x:c r="C196645" s="5" t="s">
        <x:v>143</x:v>
      </x:c>
      <x:c r="D196645" s="4"/>
      <x:c r="E196645" s="4"/>
      <x:c r="F196645" s="4"/>
      <x:c r="G196645" s="4"/>
      <x:c r="H196645" s="4"/>
    </x:row>
    <x:row r="196646" spans="1:8">
      <x:c r="A196646" s="36" t="s">
        <x:v>164</x:v>
      </x:c>
      <x:c r="B196646" s="5">
        <x:v>19</x:v>
      </x:c>
      <x:c r="C196646" s="10">
        <x:v>0.14800000000000002</x:v>
      </x:c>
      <x:c r="D196646" s="4"/>
      <x:c r="E196646" s="4"/>
      <x:c r="F196646" s="4"/>
      <x:c r="G196646" s="4"/>
      <x:c r="H196646" s="4"/>
    </x:row>
    <x:row r="196647" spans="1:8">
      <x:c r="A196647" s="37" t="s">
        <x:v>136</x:v>
      </x:c>
      <x:c r="B196647" s="5">
        <x:v>52</x:v>
      </x:c>
      <x:c r="C196647" s="10">
        <x:v>0.43799999999999994</x:v>
      </x:c>
      <x:c r="D196647" s="4"/>
      <x:c r="E196647" s="4"/>
      <x:c r="F196647" s="4"/>
      <x:c r="G196647" s="4"/>
      <x:c r="H196647" s="4"/>
    </x:row>
    <x:row r="196648" spans="1:8">
      <x:c r="A196648" s="20" t="s">
        <x:v>114</x:v>
      </x:c>
      <x:c r="B196648" s="5">
        <x:v>56</x:v>
      </x:c>
      <x:c r="C196648" s="10">
        <x:v>0.41399999999999998</x:v>
      </x:c>
      <x:c r="D196648" s="4"/>
      <x:c r="E196648" s="4"/>
      <x:c r="F196648" s="4"/>
      <x:c r="G196648" s="4"/>
      <x:c r="H196648" s="4"/>
    </x:row>
    <x:row r="196649" spans="1:8">
      <x:c r="A196649" s="18" t="s">
        <x:v>112</x:v>
      </x:c>
      <x:c r="B196649" s="5">
        <x:f>SUM(B196646:B196648)</x:f>
        <x:v>127</x:v>
      </x:c>
      <x:c r="C196649" s="10">
        <x:f>SUM(C196646:C196648)</x:f>
        <x:v>1</x:v>
      </x:c>
      <x:c r="D196649" s="4"/>
      <x:c r="E196649" s="4"/>
      <x:c r="F196649" s="4"/>
      <x:c r="G196649" s="4"/>
      <x:c r="H196649" s="4"/>
    </x:row>
    <x:row r="196650" spans="1:8">
      <x:c r="A196650" s="23"/>
      <x:c r="B196650" s="23"/>
      <x:c r="C196650" s="24"/>
      <x:c r="D196650" s="4"/>
      <x:c r="E196650" s="4"/>
      <x:c r="F196650" s="4"/>
      <x:c r="G196650" s="4"/>
      <x:c r="H196650" s="4"/>
    </x:row>
    <x:row r="196651" spans="1:8">
      <x:c r="A196651" s="176" t="s">
        <x:v>21</x:v>
      </x:c>
      <x:c r="B196651" s="177"/>
      <x:c r="C196651" s="177"/>
      <x:c r="D196651" s="177"/>
      <x:c r="E196651" s="177"/>
      <x:c r="F196651" s="177"/>
      <x:c r="G196651" s="177"/>
      <x:c r="H196651" s="178"/>
    </x:row>
    <x:row r="196652" spans="1:8">
      <x:c r="A196652" s="9"/>
      <x:c r="B196652" s="9"/>
      <x:c r="C196652" s="4"/>
      <x:c r="D196652" s="4"/>
      <x:c r="E196652" s="4"/>
      <x:c r="F196652" s="4"/>
      <x:c r="G196652" s="4"/>
      <x:c r="H196652" s="4"/>
    </x:row>
    <x:row r="196653" spans="1:8">
      <x:c r="A196653" s="4" t="s">
        <x:v>166</x:v>
      </x:c>
      <x:c r="B196653" s="4"/>
      <x:c r="C196653" s="4"/>
      <x:c r="D196653" s="4"/>
      <x:c r="E196653" s="4"/>
      <x:c r="F196653" s="4"/>
      <x:c r="G196653" s="4"/>
      <x:c r="H196653" s="4"/>
    </x:row>
    <x:row r="196654" spans="1:8">
      <x:c r="A196654" s="18" t="s">
        <x:v>121</x:v>
      </x:c>
      <x:c r="B196654" s="5" t="s">
        <x:v>146</x:v>
      </x:c>
      <x:c r="C196654" s="5" t="s">
        <x:v>143</x:v>
      </x:c>
      <x:c r="D196654" s="25"/>
      <x:c r="E196654" s="4"/>
      <x:c r="F196654" s="4"/>
      <x:c r="G196654" s="4"/>
      <x:c r="H196654" s="4"/>
    </x:row>
    <x:row r="196655" spans="1:8">
      <x:c r="A196655" s="20" t="s">
        <x:v>142</x:v>
      </x:c>
      <x:c r="B196655" s="5">
        <x:v>10</x:v>
      </x:c>
      <x:c r="C196655" s="10">
        <x:v>0.078000000000000003</x:v>
      </x:c>
      <x:c r="D196655" s="25"/>
      <x:c r="E196655" s="4"/>
      <x:c r="F196655" s="4"/>
      <x:c r="G196655" s="4"/>
      <x:c r="H196655" s="4"/>
    </x:row>
    <x:row r="196656" spans="1:8">
      <x:c r="A196656" s="20" t="s">
        <x:v>144</x:v>
      </x:c>
      <x:c r="B196656" s="5">
        <x:v>50</x:v>
      </x:c>
      <x:c r="C196656" s="10">
        <x:v>0.39799999999999996</x:v>
      </x:c>
      <x:c r="D196656" s="25"/>
      <x:c r="E196656" s="4"/>
      <x:c r="F196656" s="4"/>
      <x:c r="G196656" s="4"/>
      <x:c r="H196656" s="4"/>
    </x:row>
    <x:row r="196657" spans="1:8">
      <x:c r="A196657" s="20" t="s">
        <x:v>72</x:v>
      </x:c>
      <x:c r="B196657" s="5">
        <x:v>14</x:v>
      </x:c>
      <x:c r="C196657" s="10">
        <x:v>0.109</x:v>
      </x:c>
      <x:c r="D196657" s="25"/>
      <x:c r="E196657" s="4"/>
      <x:c r="F196657" s="4"/>
      <x:c r="G196657" s="4"/>
      <x:c r="H196657" s="4"/>
    </x:row>
    <x:row r="196658" spans="1:8">
      <x:c r="A196658" s="20" t="s">
        <x:v>62</x:v>
      </x:c>
      <x:c r="B196658" s="5">
        <x:v>5</x:v>
      </x:c>
      <x:c r="C196658" s="10">
        <x:v>0.039000000000000001</x:v>
      </x:c>
      <x:c r="D196658" s="25"/>
      <x:c r="E196658" s="4"/>
      <x:c r="F196658" s="4"/>
      <x:c r="G196658" s="4"/>
      <x:c r="H196658" s="4"/>
    </x:row>
    <x:row r="196659" spans="1:8">
      <x:c r="A196659" s="20" t="s">
        <x:v>55</x:v>
      </x:c>
      <x:c r="B196659" s="5">
        <x:v>31</x:v>
      </x:c>
      <x:c r="C196659" s="10">
        <x:v>0.24199999999999999</x:v>
      </x:c>
      <x:c r="D196659" s="25"/>
      <x:c r="E196659" s="4"/>
      <x:c r="F196659" s="4"/>
      <x:c r="G196659" s="4"/>
      <x:c r="H196659" s="4"/>
    </x:row>
    <x:row r="196660" spans="1:8">
      <x:c r="A196660" s="20" t="s">
        <x:v>75</x:v>
      </x:c>
      <x:c r="B196660" s="5">
        <x:v>17</x:v>
      </x:c>
      <x:c r="C196660" s="10">
        <x:v>0.13300000000000001</x:v>
      </x:c>
      <x:c r="D196660" s="25"/>
      <x:c r="E196660" s="4"/>
      <x:c r="F196660" s="4"/>
      <x:c r="G196660" s="4"/>
      <x:c r="H196660" s="4"/>
    </x:row>
    <x:row r="196661" spans="1:8">
      <x:c r="A196661" s="18" t="s">
        <x:v>112</x:v>
      </x:c>
      <x:c r="B196661" s="5">
        <x:f>SUM(B196655:B196660)</x:f>
        <x:v>127</x:v>
      </x:c>
      <x:c r="C196661" s="10">
        <x:v>1</x:v>
      </x:c>
      <x:c r="D196661" s="25"/>
      <x:c r="E196661" s="4"/>
      <x:c r="F196661" s="4"/>
      <x:c r="G196661" s="4"/>
      <x:c r="H196661" s="4"/>
    </x:row>
    <x:row r="196662" spans="1:8">
      <x:c r="A196662" s="4"/>
      <x:c r="B196662" s="4"/>
      <x:c r="C196662" s="4"/>
      <x:c r="D196662" s="4"/>
      <x:c r="E196662" s="4"/>
      <x:c r="F196662" s="4"/>
      <x:c r="G196662" s="4"/>
      <x:c r="H196662" s="4"/>
    </x:row>
    <x:row r="196663" spans="1:8">
      <x:c r="A196663" s="176" t="s">
        <x:v>11</x:v>
      </x:c>
      <x:c r="B196663" s="177"/>
      <x:c r="C196663" s="177"/>
      <x:c r="D196663" s="177"/>
      <x:c r="E196663" s="177"/>
      <x:c r="F196663" s="177"/>
      <x:c r="G196663" s="177"/>
      <x:c r="H196663" s="178"/>
    </x:row>
    <x:row r="196664" spans="1:8">
      <x:c r="A196664" s="27"/>
      <x:c r="B196664" s="27"/>
      <x:c r="C196664" s="27"/>
      <x:c r="D196664" s="27"/>
      <x:c r="E196664" s="27"/>
      <x:c r="F196664" s="27"/>
      <x:c r="G196664" s="27"/>
      <x:c r="H196664" s="27"/>
    </x:row>
    <x:row r="196665" spans="1:8">
      <x:c r="A196665" s="4" t="s">
        <x:v>20</x:v>
      </x:c>
      <x:c r="B196665" s="4"/>
      <x:c r="C196665" s="4"/>
      <x:c r="D196665" s="4"/>
      <x:c r="E196665" s="4"/>
      <x:c r="F196665" s="4"/>
      <x:c r="G196665" s="4"/>
      <x:c r="H196665" s="4"/>
    </x:row>
    <x:row r="196666" spans="1:8">
      <x:c r="A196666" s="18" t="s">
        <x:v>121</x:v>
      </x:c>
      <x:c r="B196666" s="5" t="s">
        <x:v>146</x:v>
      </x:c>
      <x:c r="C196666" s="5" t="s">
        <x:v>143</x:v>
      </x:c>
      <x:c r="D196666" s="25"/>
      <x:c r="E196666" s="4"/>
      <x:c r="F196666" s="4"/>
      <x:c r="G196666" s="4"/>
      <x:c r="H196666" s="4"/>
    </x:row>
    <x:row r="196667" spans="1:8">
      <x:c r="A196667" s="38" t="s">
        <x:v>170</x:v>
      </x:c>
      <x:c r="B196667" s="5">
        <x:v>52</x:v>
      </x:c>
      <x:c r="C196667" s="10">
        <x:v>0.41399999999999998</x:v>
      </x:c>
      <x:c r="D196667" s="25"/>
      <x:c r="E196667" s="4"/>
      <x:c r="F196667" s="4"/>
      <x:c r="G196667" s="4"/>
      <x:c r="H196667" s="4"/>
    </x:row>
    <x:row r="196668" spans="1:8">
      <x:c r="A196668" s="38" t="s">
        <x:v>133</x:v>
      </x:c>
      <x:c r="B196668" s="5">
        <x:v>35</x:v>
      </x:c>
      <x:c r="C196668" s="10">
        <x:v>0.27300000000000002</x:v>
      </x:c>
      <x:c r="D196668" s="25"/>
      <x:c r="E196668" s="4"/>
      <x:c r="F196668" s="4"/>
      <x:c r="G196668" s="4"/>
      <x:c r="H196668" s="4"/>
    </x:row>
    <x:row r="196669" spans="1:8">
      <x:c r="A196669" s="38" t="s">
        <x:v>165</x:v>
      </x:c>
      <x:c r="B196669" s="5">
        <x:v>32</x:v>
      </x:c>
      <x:c r="C196669" s="10">
        <x:v>0.25</x:v>
      </x:c>
      <x:c r="D196669" s="25"/>
      <x:c r="E196669" s="4"/>
      <x:c r="F196669" s="4"/>
      <x:c r="G196669" s="4"/>
      <x:c r="H196669" s="4"/>
    </x:row>
    <x:row r="196670" spans="1:8">
      <x:c r="A196670" s="38" t="s">
        <x:v>171</x:v>
      </x:c>
      <x:c r="B196670" s="5">
        <x:v>8</x:v>
      </x:c>
      <x:c r="C196670" s="10">
        <x:v>0.063</x:v>
      </x:c>
      <x:c r="D196670" s="25"/>
      <x:c r="E196670" s="4"/>
      <x:c r="F196670" s="4"/>
      <x:c r="G196670" s="4"/>
      <x:c r="H196670" s="4"/>
    </x:row>
    <x:row r="196671" spans="1:8">
      <x:c r="A196671" s="18" t="s">
        <x:v>112</x:v>
      </x:c>
      <x:c r="B196671" s="5">
        <x:f>SUM(B196667:B196670)</x:f>
        <x:v>127</x:v>
      </x:c>
      <x:c r="C196671" s="10">
        <x:f>SUM(C196667:C196670)</x:f>
        <x:v>1</x:v>
      </x:c>
      <x:c r="D196671" s="25"/>
      <x:c r="E196671" s="4"/>
      <x:c r="F196671" s="4"/>
      <x:c r="G196671" s="4"/>
      <x:c r="H196671" s="4"/>
    </x:row>
    <x:row r="196672" spans="1:8">
      <x:c r="A196672" s="23"/>
      <x:c r="B196672" s="23"/>
      <x:c r="C196672" s="24"/>
      <x:c r="D196672" s="23"/>
      <x:c r="E196672" s="4"/>
      <x:c r="F196672" s="4"/>
      <x:c r="G196672" s="4"/>
      <x:c r="H196672" s="4"/>
    </x:row>
    <x:row r="196673" spans="1:8">
      <x:c r="A196673" s="176" t="s">
        <x:v>35</x:v>
      </x:c>
      <x:c r="B196673" s="177"/>
      <x:c r="C196673" s="177"/>
      <x:c r="D196673" s="177"/>
      <x:c r="E196673" s="177"/>
      <x:c r="F196673" s="177"/>
      <x:c r="G196673" s="177"/>
      <x:c r="H196673" s="178"/>
    </x:row>
    <x:row r="196674" spans="1:8">
      <x:c r="A196674" s="23"/>
      <x:c r="B196674" s="23"/>
      <x:c r="C196674" s="24"/>
      <x:c r="D196674" s="23"/>
      <x:c r="E196674" s="4"/>
      <x:c r="F196674" s="4"/>
      <x:c r="G196674" s="4"/>
      <x:c r="H196674" s="4"/>
    </x:row>
    <x:row r="196675" spans="1:8">
      <x:c r="A196675" s="4" t="s">
        <x:v>127</x:v>
      </x:c>
      <x:c r="B196675" s="4"/>
      <x:c r="C196675" s="4"/>
      <x:c r="D196675" s="4"/>
      <x:c r="E196675" s="4"/>
      <x:c r="F196675" s="4"/>
      <x:c r="G196675" s="4"/>
      <x:c r="H196675" s="4"/>
    </x:row>
    <x:row r="196676" spans="1:8">
      <x:c r="A196676" s="18" t="s">
        <x:v>121</x:v>
      </x:c>
      <x:c r="B196676" s="5" t="s">
        <x:v>146</x:v>
      </x:c>
      <x:c r="C196676" s="5" t="s">
        <x:v>143</x:v>
      </x:c>
      <x:c r="D196676" s="25"/>
      <x:c r="E196676" s="4"/>
      <x:c r="F196676" s="4"/>
      <x:c r="G196676" s="4"/>
      <x:c r="H196676" s="4"/>
    </x:row>
    <x:row r="196677" spans="1:8">
      <x:c r="A196677" s="20" t="s">
        <x:v>107</x:v>
      </x:c>
      <x:c r="B196677" s="5">
        <x:v>66</x:v>
      </x:c>
      <x:c r="C196677" s="10">
        <x:v>0.52300000000000002</x:v>
      </x:c>
      <x:c r="D196677" s="25"/>
      <x:c r="E196677" s="4"/>
      <x:c r="F196677" s="4"/>
      <x:c r="G196677" s="4"/>
      <x:c r="H196677" s="4"/>
    </x:row>
    <x:row r="196678" spans="1:8">
      <x:c r="A196678" s="20" t="s">
        <x:v>81</x:v>
      </x:c>
      <x:c r="B196678" s="5">
        <x:v>41</x:v>
      </x:c>
      <x:c r="C196678" s="10">
        <x:v>0.32000000000000001</x:v>
      </x:c>
      <x:c r="D196678" s="25"/>
      <x:c r="E196678" s="4"/>
      <x:c r="F196678" s="4"/>
      <x:c r="G196678" s="4"/>
      <x:c r="H196678" s="4"/>
    </x:row>
    <x:row r="196679" spans="1:8">
      <x:c r="A196679" s="20" t="s">
        <x:v>65</x:v>
      </x:c>
      <x:c r="B196679" s="5">
        <x:v>18</x:v>
      </x:c>
      <x:c r="C196679" s="10">
        <x:v>0.14099999999999999</x:v>
      </x:c>
      <x:c r="D196679" s="25"/>
      <x:c r="E196679" s="4"/>
      <x:c r="F196679" s="4"/>
      <x:c r="G196679" s="4"/>
      <x:c r="H196679" s="4"/>
    </x:row>
    <x:row r="196680" spans="1:8">
      <x:c r="A196680" s="20" t="s">
        <x:v>111</x:v>
      </x:c>
      <x:c r="B196680" s="5">
        <x:v>2</x:v>
      </x:c>
      <x:c r="C196680" s="10">
        <x:v>0.016</x:v>
      </x:c>
      <x:c r="D196680" s="25"/>
      <x:c r="E196680" s="4"/>
      <x:c r="F196680" s="4"/>
      <x:c r="G196680" s="4"/>
      <x:c r="H196680" s="4"/>
    </x:row>
    <x:row r="196681" spans="1:8">
      <x:c r="A196681" s="18" t="s">
        <x:v>112</x:v>
      </x:c>
      <x:c r="B196681" s="5">
        <x:f>SUM(B196677:B196680)</x:f>
        <x:v>127</x:v>
      </x:c>
      <x:c r="C196681" s="10">
        <x:f>SUM(C196677:C196680)</x:f>
        <x:v>1</x:v>
      </x:c>
      <x:c r="D196681" s="25"/>
      <x:c r="E196681" s="4"/>
      <x:c r="F196681" s="4"/>
      <x:c r="G196681" s="4"/>
      <x:c r="H196681" s="4"/>
    </x:row>
    <x:row r="196682" spans="1:8">
      <x:c r="A196682" s="4"/>
      <x:c r="B196682" s="4"/>
      <x:c r="C196682" s="4"/>
      <x:c r="D196682" s="4"/>
      <x:c r="E196682" s="4"/>
      <x:c r="F196682" s="4"/>
      <x:c r="G196682" s="4"/>
      <x:c r="H196682" s="4"/>
    </x:row>
    <x:row r="196683" spans="1:8">
      <x:c r="A196683" s="176" t="s">
        <x:v>0</x:v>
      </x:c>
      <x:c r="B196683" s="177"/>
      <x:c r="C196683" s="177"/>
      <x:c r="D196683" s="177"/>
      <x:c r="E196683" s="177"/>
      <x:c r="F196683" s="177"/>
      <x:c r="G196683" s="177"/>
      <x:c r="H196683" s="178"/>
    </x:row>
    <x:row r="196684" spans="1:8">
      <x:c r="A196684" s="194"/>
      <x:c r="B196684" s="194"/>
      <x:c r="C196684" s="194"/>
      <x:c r="D196684" s="194"/>
      <x:c r="E196684" s="194"/>
      <x:c r="F196684" s="194"/>
      <x:c r="G196684" s="194"/>
      <x:c r="H196684" s="194"/>
    </x:row>
    <x:row r="196685" spans="1:8">
      <x:c r="A196685" s="13" t="s">
        <x:v>139</x:v>
      </x:c>
      <x:c r="B196685" s="4"/>
      <x:c r="C196685" s="4"/>
      <x:c r="D196685" s="4"/>
      <x:c r="E196685" s="4"/>
      <x:c r="F196685" s="4"/>
      <x:c r="G196685" s="4"/>
      <x:c r="H196685" s="4"/>
    </x:row>
    <x:row r="196686" spans="1:8">
      <x:c r="A196686" s="18" t="s">
        <x:v>121</x:v>
      </x:c>
      <x:c r="B196686" s="5" t="s">
        <x:v>146</x:v>
      </x:c>
      <x:c r="C196686" s="5" t="s">
        <x:v>143</x:v>
      </x:c>
      <x:c r="D196686" s="25"/>
      <x:c r="E196686" s="4"/>
      <x:c r="F196686" s="4"/>
      <x:c r="G196686" s="4"/>
      <x:c r="H196686" s="4"/>
    </x:row>
    <x:row r="196687" spans="1:8">
      <x:c r="A196687" s="31" t="s">
        <x:v>118</x:v>
      </x:c>
      <x:c r="B196687" s="5">
        <x:v>49</x:v>
      </x:c>
      <x:c r="C196687" s="10">
        <x:v>0.40999999999999998</x:v>
      </x:c>
      <x:c r="D196687" s="25"/>
      <x:c r="E196687" s="4"/>
      <x:c r="F196687" s="4"/>
      <x:c r="G196687" s="4"/>
      <x:c r="H196687" s="4"/>
    </x:row>
    <x:row r="196688" spans="1:8">
      <x:c r="A196688" s="31" t="s">
        <x:v>149</x:v>
      </x:c>
      <x:c r="B196688" s="5">
        <x:v>28</x:v>
      </x:c>
      <x:c r="C196688" s="10">
        <x:v>0.27000000000000002</x:v>
      </x:c>
      <x:c r="D196688" s="25"/>
      <x:c r="E196688" s="4"/>
      <x:c r="F196688" s="4"/>
      <x:c r="G196688" s="4"/>
      <x:c r="H196688" s="4"/>
    </x:row>
    <x:row r="196689" spans="1:8">
      <x:c r="A196689" s="31" t="s">
        <x:v>159</x:v>
      </x:c>
      <x:c r="B196689" s="5">
        <x:v>15</x:v>
      </x:c>
      <x:c r="C196689" s="10">
        <x:v>0.12</x:v>
      </x:c>
      <x:c r="D196689" s="25"/>
      <x:c r="E196689" s="4"/>
      <x:c r="F196689" s="4"/>
      <x:c r="G196689" s="4"/>
      <x:c r="H196689" s="4"/>
    </x:row>
    <x:row r="196690" spans="1:8">
      <x:c r="A196690" s="31" t="s">
        <x:v>97</x:v>
      </x:c>
      <x:c r="B196690" s="5">
        <x:v>35</x:v>
      </x:c>
      <x:c r="C196690" s="10">
        <x:v>0.16</x:v>
      </x:c>
      <x:c r="D196690" s="25"/>
      <x:c r="E196690" s="4"/>
      <x:c r="F196690" s="4"/>
      <x:c r="G196690" s="4"/>
      <x:c r="H196690" s="4"/>
    </x:row>
    <x:row r="196691" spans="1:8">
      <x:c r="A196691" s="18" t="s">
        <x:v>112</x:v>
      </x:c>
      <x:c r="B196691" s="5">
        <x:f>SUM(B196687:B196690)</x:f>
        <x:v>127</x:v>
      </x:c>
      <x:c r="C196691" s="10">
        <x:v>1</x:v>
      </x:c>
      <x:c r="D196691" s="25"/>
      <x:c r="E196691" s="4"/>
      <x:c r="F196691" s="4"/>
      <x:c r="G196691" s="4"/>
      <x:c r="H196691" s="4"/>
    </x:row>
    <x:row r="196692" spans="1:8">
      <x:c r="A196692" s="28"/>
      <x:c r="B196692" s="28"/>
      <x:c r="C196692" s="29"/>
      <x:c r="D196692" s="23"/>
      <x:c r="E196692" s="4"/>
      <x:c r="F196692" s="4"/>
      <x:c r="G196692" s="4"/>
      <x:c r="H196692" s="4"/>
    </x:row>
    <x:row r="196693" spans="1:8">
      <x:c r="A196693" s="176" t="s">
        <x:v>26</x:v>
      </x:c>
      <x:c r="B196693" s="177"/>
      <x:c r="C196693" s="177"/>
      <x:c r="D196693" s="177"/>
      <x:c r="E196693" s="177"/>
      <x:c r="F196693" s="177"/>
      <x:c r="G196693" s="177"/>
      <x:c r="H196693" s="178"/>
    </x:row>
    <x:row r="196694" spans="1:8">
      <x:c r="A196694" s="28"/>
      <x:c r="B196694" s="28"/>
      <x:c r="C196694" s="29"/>
      <x:c r="D196694" s="23"/>
      <x:c r="E196694" s="4"/>
      <x:c r="F196694" s="4"/>
      <x:c r="G196694" s="4"/>
      <x:c r="H196694" s="4"/>
    </x:row>
    <x:row r="196695" spans="1:8">
      <x:c r="A196695" s="13" t="s">
        <x:v>132</x:v>
      </x:c>
      <x:c r="B196695" s="4"/>
      <x:c r="C196695" s="4"/>
      <x:c r="D196695" s="4"/>
      <x:c r="E196695" s="4"/>
      <x:c r="F196695" s="4"/>
      <x:c r="G196695" s="4"/>
      <x:c r="H196695" s="4"/>
    </x:row>
    <x:row r="196696" spans="1:8">
      <x:c r="A196696" s="18" t="s">
        <x:v>121</x:v>
      </x:c>
      <x:c r="B196696" s="5" t="s">
        <x:v>146</x:v>
      </x:c>
      <x:c r="C196696" s="5" t="s">
        <x:v>143</x:v>
      </x:c>
      <x:c r="D196696" s="25"/>
      <x:c r="E196696" s="4"/>
      <x:c r="F196696" s="4"/>
      <x:c r="G196696" s="4"/>
      <x:c r="H196696" s="4"/>
    </x:row>
    <x:row r="196697" spans="1:8">
      <x:c r="A196697" s="31" t="s">
        <x:v>63</x:v>
      </x:c>
      <x:c r="B196697" s="5">
        <x:v>33</x:v>
      </x:c>
      <x:c r="C196697" s="10">
        <x:v>0.25800000000000001</x:v>
      </x:c>
      <x:c r="D196697" s="25"/>
      <x:c r="E196697" s="4"/>
      <x:c r="F196697" s="4"/>
      <x:c r="G196697" s="4"/>
      <x:c r="H196697" s="4"/>
    </x:row>
    <x:row r="196698" spans="1:8">
      <x:c r="A196698" s="31" t="s">
        <x:v>56</x:v>
      </x:c>
      <x:c r="B196698" s="5">
        <x:v>53</x:v>
      </x:c>
      <x:c r="C196698" s="10">
        <x:v>0.42200000000000004</x:v>
      </x:c>
      <x:c r="D196698" s="25"/>
      <x:c r="E196698" s="4"/>
      <x:c r="F196698" s="4"/>
      <x:c r="G196698" s="4"/>
      <x:c r="H196698" s="4"/>
    </x:row>
    <x:row r="196699" spans="1:8">
      <x:c r="A196699" s="31" t="s">
        <x:v>52</x:v>
      </x:c>
      <x:c r="B196699" s="5">
        <x:v>3</x:v>
      </x:c>
      <x:c r="C196699" s="10">
        <x:v>0.022999999999999998</x:v>
      </x:c>
      <x:c r="D196699" s="25"/>
      <x:c r="E196699" s="4"/>
      <x:c r="F196699" s="4"/>
      <x:c r="G196699" s="4"/>
      <x:c r="H196699" s="4"/>
    </x:row>
    <x:row r="196700" spans="1:8">
      <x:c r="A196700" s="31" t="s">
        <x:v>71</x:v>
      </x:c>
      <x:c r="B196700" s="5">
        <x:v>19</x:v>
      </x:c>
      <x:c r="C196700" s="10">
        <x:v>0.14800000000000002</x:v>
      </x:c>
      <x:c r="D196700" s="25"/>
      <x:c r="E196700" s="4"/>
      <x:c r="F196700" s="4"/>
      <x:c r="G196700" s="4"/>
      <x:c r="H196700" s="4"/>
    </x:row>
    <x:row r="196701" spans="1:8">
      <x:c r="A196701" s="31" t="s">
        <x:v>94</x:v>
      </x:c>
      <x:c r="B196701" s="5">
        <x:v>19</x:v>
      </x:c>
      <x:c r="C196701" s="10">
        <x:v>0.14800000000000002</x:v>
      </x:c>
      <x:c r="D196701" s="25"/>
      <x:c r="E196701" s="4"/>
      <x:c r="F196701" s="4"/>
      <x:c r="G196701" s="4"/>
      <x:c r="H196701" s="4"/>
    </x:row>
    <x:row r="196702" spans="1:8">
      <x:c r="A196702" s="18" t="s">
        <x:v>112</x:v>
      </x:c>
      <x:c r="B196702" s="5">
        <x:f>SUM(B196697:B196701)</x:f>
        <x:v>127</x:v>
      </x:c>
      <x:c r="C196702" s="10">
        <x:v>1</x:v>
      </x:c>
      <x:c r="D196702" s="25"/>
      <x:c r="E196702" s="4"/>
      <x:c r="F196702" s="4"/>
      <x:c r="G196702" s="4"/>
      <x:c r="H196702" s="4"/>
    </x:row>
    <x:row r="196703" spans="1:8">
      <x:c r="A196703" s="28"/>
      <x:c r="B196703" s="28"/>
      <x:c r="C196703" s="29"/>
      <x:c r="D196703" s="23"/>
      <x:c r="E196703" s="4"/>
      <x:c r="F196703" s="4"/>
      <x:c r="G196703" s="4"/>
      <x:c r="H196703" s="4"/>
    </x:row>
    <x:row r="196704" spans="1:8">
      <x:c r="A196704" s="176" t="s">
        <x:v>5</x:v>
      </x:c>
      <x:c r="B196704" s="177"/>
      <x:c r="C196704" s="177"/>
      <x:c r="D196704" s="177"/>
      <x:c r="E196704" s="177"/>
      <x:c r="F196704" s="177"/>
      <x:c r="G196704" s="177"/>
      <x:c r="H196704" s="178"/>
    </x:row>
    <x:row r="196705" spans="1:8">
      <x:c r="A196705" s="13" t="s">
        <x:v>167</x:v>
      </x:c>
      <x:c r="B196705" s="4"/>
      <x:c r="C196705" s="4"/>
      <x:c r="D196705" s="4"/>
      <x:c r="E196705" s="4"/>
      <x:c r="F196705" s="4"/>
      <x:c r="G196705" s="4"/>
      <x:c r="H196705" s="4"/>
    </x:row>
    <x:row r="196706" spans="1:8">
      <x:c r="A196706" s="18" t="s">
        <x:v>121</x:v>
      </x:c>
      <x:c r="B196706" s="5" t="s">
        <x:v>146</x:v>
      </x:c>
      <x:c r="C196706" s="5" t="s">
        <x:v>143</x:v>
      </x:c>
      <x:c r="D196706" s="25"/>
      <x:c r="E196706" s="4"/>
      <x:c r="F196706" s="4"/>
      <x:c r="G196706" s="4"/>
      <x:c r="H196706" s="4"/>
    </x:row>
    <x:row r="196707" spans="1:8">
      <x:c r="A196707" s="31" t="s">
        <x:v>86</x:v>
      </x:c>
      <x:c r="B196707" s="5">
        <x:v>27</x:v>
      </x:c>
      <x:c r="C196707" s="10">
        <x:v>0.21100000000000002</x:v>
      </x:c>
      <x:c r="D196707" s="25"/>
      <x:c r="E196707" s="4"/>
      <x:c r="F196707" s="4"/>
      <x:c r="G196707" s="4"/>
      <x:c r="H196707" s="4"/>
    </x:row>
    <x:row r="196708" spans="1:8">
      <x:c r="A196708" s="31" t="s">
        <x:v>68</x:v>
      </x:c>
      <x:c r="B196708" s="5">
        <x:v>63</x:v>
      </x:c>
      <x:c r="C196708" s="10">
        <x:v>0.5</x:v>
      </x:c>
      <x:c r="D196708" s="25"/>
      <x:c r="E196708" s="4"/>
      <x:c r="F196708" s="4"/>
      <x:c r="G196708" s="4"/>
      <x:c r="H196708" s="4"/>
    </x:row>
    <x:row r="196709" spans="1:8">
      <x:c r="A196709" s="31" t="s">
        <x:v>93</x:v>
      </x:c>
      <x:c r="B196709" s="5">
        <x:v>7</x:v>
      </x:c>
      <x:c r="C196709" s="10">
        <x:v>0.055000000000000004</x:v>
      </x:c>
      <x:c r="D196709" s="25"/>
      <x:c r="E196709" s="4"/>
      <x:c r="F196709" s="4"/>
      <x:c r="G196709" s="4"/>
      <x:c r="H196709" s="4"/>
    </x:row>
    <x:row r="196710" spans="1:8">
      <x:c r="A196710" s="31" t="s">
        <x:v>64</x:v>
      </x:c>
      <x:c r="B196710" s="5">
        <x:v>7</x:v>
      </x:c>
      <x:c r="C196710" s="10">
        <x:v>0.055000000000000004</x:v>
      </x:c>
      <x:c r="D196710" s="25"/>
      <x:c r="E196710" s="4"/>
      <x:c r="F196710" s="4"/>
      <x:c r="G196710" s="4"/>
      <x:c r="H196710" s="4"/>
    </x:row>
    <x:row r="196711" spans="1:8">
      <x:c r="A196711" s="31" t="s">
        <x:v>44</x:v>
      </x:c>
      <x:c r="B196711" s="5">
        <x:v>15</x:v>
      </x:c>
      <x:c r="C196711" s="10">
        <x:v>0.11699999999999999</x:v>
      </x:c>
      <x:c r="D196711" s="25"/>
      <x:c r="E196711" s="4"/>
      <x:c r="F196711" s="4"/>
      <x:c r="G196711" s="4"/>
      <x:c r="H196711" s="4"/>
    </x:row>
    <x:row r="196712" spans="1:8">
      <x:c r="A196712" s="31" t="s">
        <x:v>80</x:v>
      </x:c>
      <x:c r="B196712" s="5">
        <x:v>8</x:v>
      </x:c>
      <x:c r="C196712" s="10">
        <x:v>0.063</x:v>
      </x:c>
      <x:c r="D196712" s="25"/>
      <x:c r="E196712" s="4"/>
      <x:c r="F196712" s="4"/>
      <x:c r="G196712" s="4"/>
      <x:c r="H196712" s="4"/>
    </x:row>
    <x:row r="196713" spans="1:8">
      <x:c r="A196713" s="18" t="s">
        <x:v>112</x:v>
      </x:c>
      <x:c r="B196713" s="5">
        <x:f>SUM(B196707:B196712)</x:f>
        <x:v>127</x:v>
      </x:c>
      <x:c r="C196713" s="10">
        <x:v>1</x:v>
      </x:c>
      <x:c r="D196713" s="25"/>
      <x:c r="E196713" s="4"/>
      <x:c r="F196713" s="4"/>
      <x:c r="G196713" s="4"/>
      <x:c r="H196713" s="4"/>
    </x:row>
    <x:row r="196714" spans="1:8">
      <x:c r="A196714" s="176" t="s">
        <x:v>14</x:v>
      </x:c>
      <x:c r="B196714" s="177"/>
      <x:c r="C196714" s="177"/>
      <x:c r="D196714" s="177"/>
      <x:c r="E196714" s="177"/>
      <x:c r="F196714" s="177"/>
      <x:c r="G196714" s="177"/>
      <x:c r="H196714" s="178"/>
    </x:row>
    <x:row r="196715" spans="1:8">
      <x:c r="A196715" s="13" t="s">
        <x:v>124</x:v>
      </x:c>
      <x:c r="B196715" s="4"/>
      <x:c r="C196715" s="4"/>
      <x:c r="D196715" s="4"/>
      <x:c r="E196715" s="4"/>
      <x:c r="F196715" s="4"/>
      <x:c r="G196715" s="4"/>
      <x:c r="H196715" s="4"/>
    </x:row>
    <x:row r="196716" spans="1:8">
      <x:c r="A196716" s="18" t="s">
        <x:v>121</x:v>
      </x:c>
      <x:c r="B196716" s="5" t="s">
        <x:v>146</x:v>
      </x:c>
      <x:c r="C196716" s="5" t="s">
        <x:v>143</x:v>
      </x:c>
      <x:c r="D196716" s="25"/>
      <x:c r="E196716" s="4"/>
      <x:c r="F196716" s="4"/>
      <x:c r="G196716" s="4"/>
      <x:c r="H196716" s="4"/>
    </x:row>
    <x:row r="196717" spans="1:8">
      <x:c r="A196717" s="31" t="s">
        <x:v>67</x:v>
      </x:c>
      <x:c r="B196717" s="5">
        <x:v>0</x:v>
      </x:c>
      <x:c r="C196717" s="10">
        <x:v>0</x:v>
      </x:c>
      <x:c r="D196717" s="25"/>
      <x:c r="E196717" s="4"/>
      <x:c r="F196717" s="4"/>
      <x:c r="G196717" s="4"/>
      <x:c r="H196717" s="4"/>
    </x:row>
    <x:row r="196718" spans="1:8">
      <x:c r="A196718" s="31" t="s">
        <x:v>45</x:v>
      </x:c>
      <x:c r="B196718" s="5">
        <x:v>3</x:v>
      </x:c>
      <x:c r="C196718" s="10">
        <x:v>0.022999999999999998</x:v>
      </x:c>
      <x:c r="D196718" s="25"/>
      <x:c r="E196718" s="4"/>
      <x:c r="F196718" s="4"/>
      <x:c r="G196718" s="4"/>
      <x:c r="H196718" s="4"/>
    </x:row>
    <x:row r="196719" spans="1:8">
      <x:c r="A196719" s="31" t="s">
        <x:v>58</x:v>
      </x:c>
      <x:c r="B196719" s="5">
        <x:v>62</x:v>
      </x:c>
      <x:c r="C196719" s="10">
        <x:v>0.49200000000000005</x:v>
      </x:c>
      <x:c r="D196719" s="25"/>
      <x:c r="E196719" s="4"/>
      <x:c r="F196719" s="4"/>
      <x:c r="G196719" s="4"/>
      <x:c r="H196719" s="4"/>
    </x:row>
    <x:row r="196720" spans="1:8">
      <x:c r="A196720" s="31" t="s">
        <x:v>66</x:v>
      </x:c>
      <x:c r="B196720" s="5">
        <x:v>5</x:v>
      </x:c>
      <x:c r="C196720" s="10">
        <x:v>0.039000000000000001</x:v>
      </x:c>
      <x:c r="D196720" s="25"/>
      <x:c r="E196720" s="4"/>
      <x:c r="F196720" s="4"/>
      <x:c r="G196720" s="4"/>
      <x:c r="H196720" s="4"/>
    </x:row>
    <x:row r="196721" spans="1:8">
      <x:c r="A196721" s="31" t="s">
        <x:v>69</x:v>
      </x:c>
      <x:c r="B196721" s="5">
        <x:v>38</x:v>
      </x:c>
      <x:c r="C196721" s="10">
        <x:v>0.29699999999999999</x:v>
      </x:c>
      <x:c r="D196721" s="25"/>
      <x:c r="E196721" s="4"/>
      <x:c r="F196721" s="4"/>
      <x:c r="G196721" s="4"/>
      <x:c r="H196721" s="4"/>
    </x:row>
    <x:row r="196722" spans="1:8">
      <x:c r="A196722" s="31" t="s">
        <x:v>140</x:v>
      </x:c>
      <x:c r="B196722" s="5">
        <x:v>13</x:v>
      </x:c>
      <x:c r="C196722" s="10">
        <x:v>0.10199999999999999</x:v>
      </x:c>
      <x:c r="D196722" s="25"/>
      <x:c r="E196722" s="4"/>
      <x:c r="F196722" s="4"/>
      <x:c r="G196722" s="4"/>
      <x:c r="H196722" s="4"/>
    </x:row>
    <x:row r="196723" spans="1:8">
      <x:c r="A196723" s="31" t="s">
        <x:v>77</x:v>
      </x:c>
      <x:c r="B196723" s="5">
        <x:v>6</x:v>
      </x:c>
      <x:c r="C196723" s="10">
        <x:v>0.046999999999999997</x:v>
      </x:c>
      <x:c r="D196723" s="25"/>
      <x:c r="E196723" s="4"/>
      <x:c r="F196723" s="4"/>
      <x:c r="G196723" s="4"/>
      <x:c r="H196723" s="4"/>
    </x:row>
    <x:row r="196724" spans="1:8">
      <x:c r="A196724" s="18" t="s">
        <x:v>112</x:v>
      </x:c>
      <x:c r="B196724" s="5">
        <x:f>SUM(B196717:B196723)</x:f>
        <x:v>127</x:v>
      </x:c>
      <x:c r="C196724" s="10">
        <x:v>1</x:v>
      </x:c>
      <x:c r="D196724" s="25"/>
      <x:c r="E196724" s="4"/>
      <x:c r="F196724" s="4"/>
      <x:c r="G196724" s="4"/>
      <x:c r="H196724" s="4"/>
    </x:row>
    <x:row r="196725" spans="1:8">
      <x:c r="A196725" s="28"/>
      <x:c r="B196725" s="28"/>
      <x:c r="C196725" s="29"/>
      <x:c r="D196725" s="23"/>
      <x:c r="E196725" s="4"/>
      <x:c r="F196725" s="4"/>
      <x:c r="G196725" s="4"/>
      <x:c r="H196725" s="4"/>
    </x:row>
    <x:row r="196726" spans="1:8">
      <x:c r="A196726" s="176" t="s">
        <x:v>16</x:v>
      </x:c>
      <x:c r="B196726" s="177"/>
      <x:c r="C196726" s="177"/>
      <x:c r="D196726" s="177"/>
      <x:c r="E196726" s="177"/>
      <x:c r="F196726" s="177"/>
      <x:c r="G196726" s="177"/>
      <x:c r="H196726" s="178"/>
    </x:row>
    <x:row r="196727" spans="1:8">
      <x:c r="A196727" s="13" t="s">
        <x:v>32</x:v>
      </x:c>
      <x:c r="B196727" s="4"/>
      <x:c r="C196727" s="4"/>
      <x:c r="D196727" s="4"/>
      <x:c r="E196727" s="4"/>
      <x:c r="F196727" s="4"/>
      <x:c r="G196727" s="4"/>
      <x:c r="H196727" s="4"/>
    </x:row>
    <x:row r="196728" spans="1:8">
      <x:c r="A196728" s="18" t="s">
        <x:v>121</x:v>
      </x:c>
      <x:c r="B196728" s="5" t="s">
        <x:v>146</x:v>
      </x:c>
      <x:c r="C196728" s="5" t="s">
        <x:v>143</x:v>
      </x:c>
      <x:c r="D196728" s="25"/>
      <x:c r="E196728" s="4"/>
      <x:c r="F196728" s="4"/>
      <x:c r="G196728" s="4"/>
      <x:c r="H196728" s="4"/>
    </x:row>
    <x:row r="196729" spans="1:8">
      <x:c r="A196729" s="31" t="s">
        <x:v>60</x:v>
      </x:c>
      <x:c r="B196729" s="5">
        <x:v>87</x:v>
      </x:c>
      <x:c r="C196729" s="10">
        <x:v>0.68799999999999994</x:v>
      </x:c>
      <x:c r="D196729" s="25"/>
      <x:c r="E196729" s="4"/>
      <x:c r="F196729" s="4"/>
      <x:c r="G196729" s="4"/>
      <x:c r="H196729" s="4"/>
    </x:row>
    <x:row r="196730" spans="1:8">
      <x:c r="A196730" s="31" t="s">
        <x:v>46</x:v>
      </x:c>
      <x:c r="B196730" s="5">
        <x:v>11</x:v>
      </x:c>
      <x:c r="C196730" s="10">
        <x:v>0.085999999999999988</x:v>
      </x:c>
      <x:c r="D196730" s="25"/>
      <x:c r="E196730" s="4"/>
      <x:c r="F196730" s="4"/>
      <x:c r="G196730" s="4"/>
      <x:c r="H196730" s="4"/>
    </x:row>
    <x:row r="196731" spans="1:8">
      <x:c r="A196731" s="31" t="s">
        <x:v>88</x:v>
      </x:c>
      <x:c r="B196731" s="5">
        <x:v>6</x:v>
      </x:c>
      <x:c r="C196731" s="10">
        <x:v>0.046999999999999997</x:v>
      </x:c>
      <x:c r="D196731" s="25"/>
      <x:c r="E196731" s="4"/>
      <x:c r="F196731" s="4"/>
      <x:c r="G196731" s="4"/>
      <x:c r="H196731" s="4"/>
    </x:row>
    <x:row r="196732" spans="1:8">
      <x:c r="A196732" s="31" t="s">
        <x:v>79</x:v>
      </x:c>
      <x:c r="B196732" s="5">
        <x:v>12</x:v>
      </x:c>
      <x:c r="C196732" s="10">
        <x:v>0.093999999999999995</x:v>
      </x:c>
      <x:c r="D196732" s="25"/>
      <x:c r="E196732" s="4"/>
      <x:c r="F196732" s="4"/>
      <x:c r="G196732" s="4"/>
      <x:c r="H196732" s="4"/>
    </x:row>
    <x:row r="196733" spans="1:8">
      <x:c r="A196733" s="31" t="s">
        <x:v>74</x:v>
      </x:c>
      <x:c r="B196733" s="5">
        <x:v>9</x:v>
      </x:c>
      <x:c r="C196733" s="10">
        <x:v>0.070000000000000007</x:v>
      </x:c>
      <x:c r="D196733" s="25"/>
      <x:c r="E196733" s="4"/>
      <x:c r="F196733" s="4"/>
      <x:c r="G196733" s="4"/>
      <x:c r="H196733" s="4"/>
    </x:row>
    <x:row r="196734" spans="1:8">
      <x:c r="A196734" s="31" t="s">
        <x:v>73</x:v>
      </x:c>
      <x:c r="B196734" s="5">
        <x:v>2</x:v>
      </x:c>
      <x:c r="C196734" s="10">
        <x:v>0.016</x:v>
      </x:c>
      <x:c r="D196734" s="25"/>
      <x:c r="E196734" s="4"/>
      <x:c r="F196734" s="4"/>
      <x:c r="G196734" s="4"/>
      <x:c r="H196734" s="4"/>
    </x:row>
    <x:row r="196735" spans="1:8">
      <x:c r="A196735" s="18" t="s">
        <x:v>112</x:v>
      </x:c>
      <x:c r="B196735" s="5">
        <x:f>SUM(B196729:B196734)</x:f>
        <x:v>127</x:v>
      </x:c>
      <x:c r="C196735" s="10">
        <x:v>1</x:v>
      </x:c>
      <x:c r="D196735" s="25"/>
      <x:c r="E196735" s="4"/>
      <x:c r="F196735" s="4"/>
      <x:c r="G196735" s="4"/>
      <x:c r="H196735" s="4"/>
    </x:row>
    <x:row r="196736" spans="1:8">
      <x:c r="A196736" s="176" t="s">
        <x:v>12</x:v>
      </x:c>
      <x:c r="B196736" s="177"/>
      <x:c r="C196736" s="177"/>
      <x:c r="D196736" s="177"/>
      <x:c r="E196736" s="177"/>
      <x:c r="F196736" s="177"/>
      <x:c r="G196736" s="177"/>
      <x:c r="H196736" s="178"/>
    </x:row>
    <x:row r="196737" spans="1:8">
      <x:c r="A196737" s="28"/>
      <x:c r="B196737" s="28"/>
      <x:c r="C196737" s="29"/>
      <x:c r="D196737" s="23"/>
      <x:c r="E196737" s="4"/>
      <x:c r="F196737" s="4"/>
      <x:c r="G196737" s="4"/>
      <x:c r="H196737" s="4"/>
    </x:row>
    <x:row r="196738" spans="1:8">
      <x:c r="A196738" s="13" t="s">
        <x:v>135</x:v>
      </x:c>
      <x:c r="B196738" s="4"/>
      <x:c r="C196738" s="4"/>
      <x:c r="D196738" s="4"/>
      <x:c r="E196738" s="4"/>
      <x:c r="F196738" s="4"/>
      <x:c r="G196738" s="4"/>
      <x:c r="H196738" s="4"/>
    </x:row>
    <x:row r="196739" spans="1:8">
      <x:c r="A196739" s="18" t="s">
        <x:v>121</x:v>
      </x:c>
      <x:c r="B196739" s="5" t="s">
        <x:v>146</x:v>
      </x:c>
      <x:c r="C196739" s="5" t="s">
        <x:v>143</x:v>
      </x:c>
      <x:c r="D196739" s="25"/>
      <x:c r="E196739" s="4"/>
      <x:c r="F196739" s="4"/>
      <x:c r="G196739" s="4"/>
      <x:c r="H196739" s="4"/>
    </x:row>
    <x:row r="196740" spans="1:8">
      <x:c r="A196740" s="31" t="s">
        <x:v>85</x:v>
      </x:c>
      <x:c r="B196740" s="5">
        <x:v>14</x:v>
      </x:c>
      <x:c r="C196740" s="10">
        <x:v>0.109</x:v>
      </x:c>
      <x:c r="D196740" s="25"/>
      <x:c r="E196740" s="4"/>
      <x:c r="F196740" s="4"/>
      <x:c r="G196740" s="4"/>
      <x:c r="H196740" s="4"/>
    </x:row>
    <x:row r="196741" spans="1:8">
      <x:c r="A196741" s="31" t="s">
        <x:v>90</x:v>
      </x:c>
      <x:c r="B196741" s="5">
        <x:v>13</x:v>
      </x:c>
      <x:c r="C196741" s="10">
        <x:v>0.10099999999999999</x:v>
      </x:c>
      <x:c r="D196741" s="25"/>
      <x:c r="E196741" s="4"/>
      <x:c r="F196741" s="4"/>
      <x:c r="G196741" s="4"/>
      <x:c r="H196741" s="4"/>
    </x:row>
    <x:row r="196742" spans="1:8">
      <x:c r="A196742" s="31" t="s">
        <x:v>76</x:v>
      </x:c>
      <x:c r="B196742" s="5">
        <x:v>28</x:v>
      </x:c>
      <x:c r="C196742" s="10">
        <x:v>0.22500000000000001</x:v>
      </x:c>
      <x:c r="D196742" s="25"/>
      <x:c r="E196742" s="4"/>
      <x:c r="F196742" s="4"/>
      <x:c r="G196742" s="4"/>
      <x:c r="H196742" s="4"/>
    </x:row>
    <x:row r="196743" spans="1:8">
      <x:c r="A196743" s="31" t="s">
        <x:v>57</x:v>
      </x:c>
      <x:c r="B196743" s="5">
        <x:v>17</x:v>
      </x:c>
      <x:c r="C196743" s="10">
        <x:v>0.13200000000000001</x:v>
      </x:c>
      <x:c r="D196743" s="25"/>
      <x:c r="E196743" s="4"/>
      <x:c r="F196743" s="4"/>
      <x:c r="G196743" s="4"/>
      <x:c r="H196743" s="4"/>
    </x:row>
    <x:row r="196744" spans="1:8">
      <x:c r="A196744" s="31" t="s">
        <x:v>70</x:v>
      </x:c>
      <x:c r="B196744" s="5">
        <x:v>35</x:v>
      </x:c>
      <x:c r="C196744" s="10">
        <x:v>0.27899999999999997</x:v>
      </x:c>
      <x:c r="D196744" s="25"/>
      <x:c r="E196744" s="4"/>
      <x:c r="F196744" s="4"/>
      <x:c r="G196744" s="4"/>
      <x:c r="H196744" s="4"/>
    </x:row>
    <x:row r="196745" spans="1:8">
      <x:c r="A196745" s="31" t="s">
        <x:v>54</x:v>
      </x:c>
      <x:c r="B196745" s="5">
        <x:v>20</x:v>
      </x:c>
      <x:c r="C196745" s="10">
        <x:v>0.155</x:v>
      </x:c>
      <x:c r="D196745" s="25"/>
      <x:c r="E196745" s="4"/>
      <x:c r="F196745" s="4"/>
      <x:c r="G196745" s="4"/>
      <x:c r="H196745" s="4"/>
    </x:row>
    <x:row r="196746" spans="1:8">
      <x:c r="A196746" s="18" t="s">
        <x:v>112</x:v>
      </x:c>
      <x:c r="B196746" s="5">
        <x:f>SUM(B196740:B196745)</x:f>
        <x:v>127</x:v>
      </x:c>
      <x:c r="C196746" s="10">
        <x:v>1</x:v>
      </x:c>
      <x:c r="D196746" s="25"/>
      <x:c r="E196746" s="4"/>
      <x:c r="F196746" s="4"/>
      <x:c r="G196746" s="4"/>
      <x:c r="H196746" s="4"/>
    </x:row>
    <x:row r="196747" spans="1:8">
      <x:c r="A196747" s="176" t="s">
        <x:v>7</x:v>
      </x:c>
      <x:c r="B196747" s="177"/>
      <x:c r="C196747" s="177"/>
      <x:c r="D196747" s="177"/>
      <x:c r="E196747" s="177"/>
      <x:c r="F196747" s="177"/>
      <x:c r="G196747" s="177"/>
      <x:c r="H196747" s="178"/>
    </x:row>
    <x:row r="196748" spans="1:8">
      <x:c r="A196748" s="13" t="s">
        <x:v>30</x:v>
      </x:c>
      <x:c r="B196748" s="4"/>
      <x:c r="C196748" s="4"/>
      <x:c r="D196748" s="4"/>
      <x:c r="E196748" s="4"/>
      <x:c r="F196748" s="4"/>
      <x:c r="G196748" s="4"/>
      <x:c r="H196748" s="4"/>
    </x:row>
    <x:row r="196749" spans="1:8">
      <x:c r="A196749" s="18" t="s">
        <x:v>121</x:v>
      </x:c>
      <x:c r="B196749" s="5" t="s">
        <x:v>146</x:v>
      </x:c>
      <x:c r="C196749" s="5" t="s">
        <x:v>143</x:v>
      </x:c>
      <x:c r="D196749" s="25"/>
      <x:c r="E196749" s="4"/>
      <x:c r="F196749" s="4"/>
      <x:c r="G196749" s="4"/>
      <x:c r="H196749" s="4"/>
    </x:row>
    <x:row r="196750" spans="1:8">
      <x:c r="A196750" s="31" t="s">
        <x:v>61</x:v>
      </x:c>
      <x:c r="B196750" s="5">
        <x:v>113</x:v>
      </x:c>
      <x:c r="C196750" s="10">
        <x:v>0.8909999999999999</x:v>
      </x:c>
      <x:c r="D196750" s="25"/>
      <x:c r="E196750" s="4"/>
      <x:c r="F196750" s="4"/>
      <x:c r="G196750" s="4"/>
      <x:c r="H196750" s="4"/>
    </x:row>
    <x:row r="196751" spans="1:8">
      <x:c r="A196751" s="31" t="s">
        <x:v>102</x:v>
      </x:c>
      <x:c r="B196751" s="5">
        <x:v>7</x:v>
      </x:c>
      <x:c r="C196751" s="10">
        <x:v>0.055000000000000004</x:v>
      </x:c>
      <x:c r="D196751" s="25"/>
      <x:c r="E196751" s="4"/>
      <x:c r="F196751" s="4"/>
      <x:c r="G196751" s="4"/>
      <x:c r="H196751" s="4"/>
    </x:row>
    <x:row r="196752" spans="1:8">
      <x:c r="A196752" s="31" t="s">
        <x:v>49</x:v>
      </x:c>
      <x:c r="B196752" s="5">
        <x:v>4</x:v>
      </x:c>
      <x:c r="C196752" s="10">
        <x:v>0.031</x:v>
      </x:c>
      <x:c r="D196752" s="25"/>
      <x:c r="E196752" s="4"/>
      <x:c r="F196752" s="4"/>
      <x:c r="G196752" s="4"/>
      <x:c r="H196752" s="4"/>
    </x:row>
    <x:row r="196753" spans="1:8">
      <x:c r="A196753" s="31" t="s">
        <x:v>51</x:v>
      </x:c>
      <x:c r="B196753" s="5">
        <x:v>3</x:v>
      </x:c>
      <x:c r="C196753" s="10">
        <x:v>0.023999999999999999</x:v>
      </x:c>
      <x:c r="D196753" s="25"/>
      <x:c r="E196753" s="4"/>
      <x:c r="F196753" s="4"/>
      <x:c r="G196753" s="4"/>
      <x:c r="H196753" s="4"/>
    </x:row>
    <x:row r="196754" spans="1:8">
      <x:c r="A196754" s="18" t="s">
        <x:v>112</x:v>
      </x:c>
      <x:c r="B196754" s="5">
        <x:f>SUM(B196750:B196753)</x:f>
        <x:v>127</x:v>
      </x:c>
      <x:c r="C196754" s="10">
        <x:v>1</x:v>
      </x:c>
      <x:c r="D196754" s="25"/>
      <x:c r="E196754" s="4"/>
      <x:c r="F196754" s="4"/>
      <x:c r="G196754" s="4"/>
      <x:c r="H196754" s="4"/>
    </x:row>
    <x:row r="196755" spans="1:8">
      <x:c r="A196755" s="176" t="s">
        <x:v>160</x:v>
      </x:c>
      <x:c r="B196755" s="177"/>
      <x:c r="C196755" s="177"/>
      <x:c r="D196755" s="177"/>
      <x:c r="E196755" s="177"/>
      <x:c r="F196755" s="177"/>
      <x:c r="G196755" s="177"/>
      <x:c r="H196755" s="178"/>
    </x:row>
    <x:row r="196756" spans="1:8" ht="16.75">
      <x:c r="A196756" s="191" t="s">
        <x:v>123</x:v>
      </x:c>
      <x:c r="B196756" s="192"/>
      <x:c r="C196756" s="192"/>
      <x:c r="D196756" s="192"/>
      <x:c r="E196756" s="192"/>
      <x:c r="F196756" s="192"/>
      <x:c r="G196756" s="192"/>
      <x:c r="H196756" s="193"/>
    </x:row>
    <x:row r="196757" spans="1:8" ht="16.75">
      <x:c r="A196757" s="188" t="s">
        <x:v>3</x:v>
      </x:c>
      <x:c r="B196757" s="189"/>
      <x:c r="C196757" s="189"/>
      <x:c r="D196757" s="189"/>
      <x:c r="E196757" s="189"/>
      <x:c r="F196757" s="189"/>
      <x:c r="G196757" s="189"/>
      <x:c r="H196757" s="190"/>
    </x:row>
    <x:row r="196758" spans="1:8" ht="16.75">
      <x:c r="A196758" s="191" t="s">
        <x:v>174</x:v>
      </x:c>
      <x:c r="B196758" s="192"/>
      <x:c r="C196758" s="192"/>
      <x:c r="D196758" s="192"/>
      <x:c r="E196758" s="192"/>
      <x:c r="F196758" s="192"/>
      <x:c r="G196758" s="192"/>
      <x:c r="H196758" s="193"/>
    </x:row>
    <x:row r="196759" spans="1:8" ht="16.75">
      <x:c r="A196759" s="188" t="s">
        <x:v>2</x:v>
      </x:c>
      <x:c r="B196759" s="189"/>
      <x:c r="C196759" s="189"/>
      <x:c r="D196759" s="189"/>
      <x:c r="E196759" s="189"/>
      <x:c r="F196759" s="189"/>
      <x:c r="G196759" s="189"/>
      <x:c r="H196759" s="190"/>
    </x:row>
    <x:row r="262112" spans="1:8" ht="23.5">
      <x:c r="A262112" s="179" t="s">
        <x:v>42</x:v>
      </x:c>
      <x:c r="B262112" s="180"/>
      <x:c r="C262112" s="180"/>
      <x:c r="D262112" s="180"/>
      <x:c r="E262112" s="180"/>
      <x:c r="F262112" s="180"/>
      <x:c r="G262112" s="180"/>
      <x:c r="H262112" s="180"/>
    </x:row>
    <x:row r="262113" spans="1:8">
      <x:c r="A262113" s="197" t="s">
        <x:v>27</x:v>
      </x:c>
      <x:c r="B262113" s="197"/>
      <x:c r="C262113" s="197"/>
      <x:c r="D262113" s="197"/>
      <x:c r="E262113" s="197"/>
      <x:c r="F262113" s="197"/>
      <x:c r="G262113" s="197"/>
      <x:c r="H262113" s="197"/>
    </x:row>
    <x:row r="262114" spans="1:8">
      <x:c r="A262114" s="4" t="s">
        <x:v>22</x:v>
      </x:c>
      <x:c r="B262114" s="4"/>
      <x:c r="C262114" s="4"/>
      <x:c r="D262114" s="4"/>
      <x:c r="E262114" s="4"/>
      <x:c r="F262114" s="4"/>
      <x:c r="G262114" s="4"/>
      <x:c r="H262114" s="4"/>
    </x:row>
    <x:row r="262115" spans="1:8">
      <x:c r="A262115" s="5" t="s">
        <x:v>78</x:v>
      </x:c>
      <x:c r="B262115" s="5" t="s">
        <x:v>146</x:v>
      </x:c>
      <x:c r="C262115" s="5" t="s">
        <x:v>143</x:v>
      </x:c>
      <x:c r="D262115" s="4"/>
      <x:c r="E262115" s="4"/>
      <x:c r="F262115" s="4"/>
      <x:c r="G262115" s="4"/>
      <x:c r="H262115" s="4"/>
    </x:row>
    <x:row r="262116" spans="1:8">
      <x:c r="A262116" s="6" t="s">
        <x:v>95</x:v>
      </x:c>
      <x:c r="B262116" s="5">
        <x:v>56</x:v>
      </x:c>
      <x:c r="C262116" s="14">
        <x:v>0.43799999999999994</x:v>
      </x:c>
      <x:c r="D262116" s="4"/>
      <x:c r="E262116" s="4"/>
      <x:c r="F262116" s="4"/>
      <x:c r="G262116" s="4"/>
      <x:c r="H262116" s="4"/>
    </x:row>
    <x:row r="262117" spans="1:8">
      <x:c r="A262117" s="6" t="s">
        <x:v>48</x:v>
      </x:c>
      <x:c r="B262117" s="5">
        <x:v>51</x:v>
      </x:c>
      <x:c r="C262117" s="10">
        <x:v>0.39799999999999996</x:v>
      </x:c>
      <x:c r="D262117" s="4"/>
      <x:c r="E262117" s="4"/>
      <x:c r="F262117" s="4"/>
      <x:c r="G262117" s="4"/>
      <x:c r="H262117" s="4"/>
    </x:row>
    <x:row r="262118" spans="1:8">
      <x:c r="A262118" s="6" t="s">
        <x:v>65</x:v>
      </x:c>
      <x:c r="B262118" s="5">
        <x:v>15</x:v>
      </x:c>
      <x:c r="C262118" s="10">
        <x:v>0.125</x:v>
      </x:c>
      <x:c r="D262118" s="4"/>
      <x:c r="E262118" s="4"/>
      <x:c r="F262118" s="4"/>
      <x:c r="G262118" s="4"/>
      <x:c r="H262118" s="4"/>
    </x:row>
    <x:row r="262119" spans="1:8">
      <x:c r="A262119" s="6" t="s">
        <x:v>120</x:v>
      </x:c>
      <x:c r="B262119" s="5">
        <x:v>3</x:v>
      </x:c>
      <x:c r="C262119" s="10">
        <x:v>0.022999999999999998</x:v>
      </x:c>
      <x:c r="D262119" s="4"/>
      <x:c r="E262119" s="4"/>
      <x:c r="F262119" s="4"/>
      <x:c r="G262119" s="4"/>
      <x:c r="H262119" s="4"/>
    </x:row>
    <x:row r="262120" spans="1:8">
      <x:c r="A262120" s="6" t="s">
        <x:v>158</x:v>
      </x:c>
      <x:c r="B262120" s="5">
        <x:v>2</x:v>
      </x:c>
      <x:c r="C262120" s="10">
        <x:v>0.016</x:v>
      </x:c>
      <x:c r="D262120" s="4"/>
      <x:c r="E262120" s="4"/>
      <x:c r="F262120" s="4"/>
      <x:c r="G262120" s="4"/>
      <x:c r="H262120" s="4"/>
    </x:row>
    <x:row r="262121" spans="1:8">
      <x:c r="A262121" s="5" t="s">
        <x:v>112</x:v>
      </x:c>
      <x:c r="B262121" s="5">
        <x:f>SUM(B262116:B262120)</x:f>
        <x:v>127</x:v>
      </x:c>
      <x:c r="C262121" s="7">
        <x:f>SUM(C262116:C262120)</x:f>
        <x:v>0.99999999999999989</x:v>
      </x:c>
      <x:c r="D262121" s="4"/>
      <x:c r="E262121" s="4"/>
      <x:c r="F262121" s="4"/>
      <x:c r="G262121" s="4"/>
      <x:c r="H262121" s="4"/>
    </x:row>
    <x:row r="262122" spans="1:8">
      <x:c r="A262122" s="8"/>
      <x:c r="B262122" s="9"/>
      <x:c r="C262122" s="4"/>
      <x:c r="D262122" s="4"/>
      <x:c r="E262122" s="4"/>
      <x:c r="F262122" s="4"/>
      <x:c r="G262122" s="4"/>
      <x:c r="H262122" s="4"/>
    </x:row>
    <x:row r="262123" spans="1:8">
      <x:c r="A262123" s="176" t="s">
        <x:v>8</x:v>
      </x:c>
      <x:c r="B262123" s="177"/>
      <x:c r="C262123" s="177"/>
      <x:c r="D262123" s="177"/>
      <x:c r="E262123" s="177"/>
      <x:c r="F262123" s="177"/>
      <x:c r="G262123" s="177"/>
      <x:c r="H262123" s="178"/>
    </x:row>
    <x:row r="262124" spans="1:8">
      <x:c r="A262124" s="4"/>
      <x:c r="B262124" s="4"/>
      <x:c r="C262124" s="4"/>
      <x:c r="D262124" s="4"/>
      <x:c r="E262124" s="4"/>
      <x:c r="F262124" s="4"/>
      <x:c r="G262124" s="4"/>
      <x:c r="H262124" s="4"/>
    </x:row>
    <x:row r="262125" spans="1:8">
      <x:c r="A262125" s="4" t="s">
        <x:v>138</x:v>
      </x:c>
      <x:c r="B262125" s="4"/>
      <x:c r="C262125" s="4"/>
      <x:c r="D262125" s="4"/>
      <x:c r="E262125" s="4"/>
      <x:c r="F262125" s="4"/>
      <x:c r="G262125" s="4"/>
      <x:c r="H262125" s="4"/>
    </x:row>
    <x:row r="262126" spans="1:8">
      <x:c r="A262126" s="31" t="s">
        <x:v>87</x:v>
      </x:c>
      <x:c r="B262126" s="5" t="s">
        <x:v>146</x:v>
      </x:c>
      <x:c r="C262126" s="5" t="s">
        <x:v>143</x:v>
      </x:c>
      <x:c r="D262126" s="4"/>
      <x:c r="E262126" s="4"/>
      <x:c r="F262126" s="4"/>
      <x:c r="G262126" s="4"/>
      <x:c r="H262126" s="4"/>
    </x:row>
    <x:row r="262127" spans="1:8">
      <x:c r="A262127" s="34" t="s">
        <x:v>150</x:v>
      </x:c>
      <x:c r="B262127" s="5">
        <x:v>0</x:v>
      </x:c>
      <x:c r="C262127" s="10">
        <x:v>0</x:v>
      </x:c>
      <x:c r="D262127" s="9"/>
      <x:c r="E262127" s="4"/>
      <x:c r="F262127" s="4"/>
      <x:c r="G262127" s="4"/>
      <x:c r="H262127" s="4"/>
    </x:row>
    <x:row r="262128" spans="1:8">
      <x:c r="A262128" s="31" t="s">
        <x:v>113</x:v>
      </x:c>
      <x:c r="B262128" s="5">
        <x:v>2</x:v>
      </x:c>
      <x:c r="C262128" s="10">
        <x:v>0.5</x:v>
      </x:c>
      <x:c r="D262128" s="9"/>
      <x:c r="E262128" s="4"/>
      <x:c r="F262128" s="4"/>
      <x:c r="G262128" s="4"/>
      <x:c r="H262128" s="4"/>
    </x:row>
    <x:row r="262129" spans="1:8">
      <x:c r="A262129" s="31" t="s">
        <x:v>100</x:v>
      </x:c>
      <x:c r="B262129" s="5">
        <x:v>2</x:v>
      </x:c>
      <x:c r="C262129" s="10">
        <x:v>0.33299999999999996</x:v>
      </x:c>
      <x:c r="D262129" s="9"/>
      <x:c r="E262129" s="4"/>
      <x:c r="F262129" s="4"/>
      <x:c r="G262129" s="4"/>
      <x:c r="H262129" s="4"/>
    </x:row>
    <x:row r="262130" spans="1:8">
      <x:c r="A262130" s="31" t="s">
        <x:v>110</x:v>
      </x:c>
      <x:c r="B262130" s="5">
        <x:v>1</x:v>
      </x:c>
      <x:c r="C262130" s="10">
        <x:v>0.16699999999999998</x:v>
      </x:c>
      <x:c r="D262130" s="9"/>
      <x:c r="E262130" s="4"/>
      <x:c r="F262130" s="4"/>
      <x:c r="G262130" s="4"/>
      <x:c r="H262130" s="4"/>
    </x:row>
    <x:row r="262131" spans="1:8">
      <x:c r="A262131" s="18" t="s">
        <x:v>112</x:v>
      </x:c>
      <x:c r="B262131" s="5">
        <x:f>SUM(B262127:B262130)</x:f>
        <x:v>5</x:v>
      </x:c>
      <x:c r="C262131" s="10">
        <x:f>SUM(C262127:C262130)</x:f>
        <x:v>1</x:v>
      </x:c>
      <x:c r="D262131" s="9"/>
      <x:c r="E262131" s="4"/>
      <x:c r="F262131" s="4"/>
      <x:c r="G262131" s="4"/>
      <x:c r="H262131" s="4"/>
    </x:row>
    <x:row r="262132" spans="1:8">
      <x:c r="A262132" s="15"/>
      <x:c r="B262132" s="15"/>
      <x:c r="C262132" s="9"/>
      <x:c r="D262132" s="9"/>
      <x:c r="E262132" s="4"/>
      <x:c r="F262132" s="4"/>
      <x:c r="G262132" s="4"/>
      <x:c r="H262132" s="4"/>
    </x:row>
    <x:row r="262133" spans="1:8">
      <x:c r="A262133" s="176" t="s">
        <x:v>43</x:v>
      </x:c>
      <x:c r="B262133" s="177"/>
      <x:c r="C262133" s="177"/>
      <x:c r="D262133" s="177"/>
      <x:c r="E262133" s="177"/>
      <x:c r="F262133" s="177"/>
      <x:c r="G262133" s="177"/>
      <x:c r="H262133" s="178"/>
    </x:row>
    <x:row r="262134" spans="1:8">
      <x:c r="A262134" s="4"/>
      <x:c r="B262134" s="4"/>
      <x:c r="C262134" s="4"/>
      <x:c r="D262134" s="4"/>
      <x:c r="E262134" s="4"/>
      <x:c r="F262134" s="4"/>
      <x:c r="G262134" s="4"/>
      <x:c r="H262134" s="4"/>
    </x:row>
    <x:row r="262135" spans="1:8">
      <x:c r="A262135" s="4" t="s">
        <x:v>176</x:v>
      </x:c>
      <x:c r="B262135" s="4"/>
      <x:c r="C262135" s="4"/>
      <x:c r="D262135" s="4"/>
      <x:c r="E262135" s="4"/>
      <x:c r="F262135" s="4"/>
      <x:c r="G262135" s="4"/>
      <x:c r="H262135" s="4"/>
    </x:row>
    <x:row r="262136" spans="1:8">
      <x:c r="A262136" s="5" t="s">
        <x:v>87</x:v>
      </x:c>
      <x:c r="B262136" s="5" t="s">
        <x:v>146</x:v>
      </x:c>
      <x:c r="C262136" s="5" t="s">
        <x:v>143</x:v>
      </x:c>
      <x:c r="D262136" s="4"/>
      <x:c r="E262136" s="4"/>
      <x:c r="F262136" s="4"/>
      <x:c r="G262136" s="4"/>
      <x:c r="H262136" s="4"/>
    </x:row>
    <x:row r="262137" spans="1:8">
      <x:c r="A262137" s="22" t="s">
        <x:v>50</x:v>
      </x:c>
      <x:c r="B262137" s="5">
        <x:v>9</x:v>
      </x:c>
      <x:c r="C262137" s="10">
        <x:v>0.070999999999999996</x:v>
      </x:c>
      <x:c r="D262137" s="4"/>
      <x:c r="E262137" s="4"/>
      <x:c r="F262137" s="4"/>
      <x:c r="G262137" s="4"/>
      <x:c r="H262137" s="4"/>
    </x:row>
    <x:row r="262138" spans="1:8">
      <x:c r="A262138" s="22" t="s">
        <x:v>92</x:v>
      </x:c>
      <x:c r="B262138" s="5">
        <x:v>104</x:v>
      </x:c>
      <x:c r="C262138" s="10">
        <x:v>0.81999999999999995</x:v>
      </x:c>
      <x:c r="D262138" s="4"/>
      <x:c r="E262138" s="4"/>
      <x:c r="F262138" s="4"/>
      <x:c r="G262138" s="4"/>
      <x:c r="H262138" s="4"/>
    </x:row>
    <x:row r="262139" spans="1:8">
      <x:c r="A262139" s="22" t="s">
        <x:v>84</x:v>
      </x:c>
      <x:c r="B262139" s="5">
        <x:v>14</x:v>
      </x:c>
      <x:c r="C262139" s="10">
        <x:v>0.109</x:v>
      </x:c>
      <x:c r="D262139" s="4"/>
      <x:c r="E262139" s="4"/>
      <x:c r="F262139" s="4"/>
      <x:c r="G262139" s="4"/>
      <x:c r="H262139" s="4"/>
    </x:row>
    <x:row r="262140" spans="1:8">
      <x:c r="A262140" s="5" t="s">
        <x:v>112</x:v>
      </x:c>
      <x:c r="B262140" s="5">
        <x:f>SUM(B262137:B262139)</x:f>
        <x:v>127</x:v>
      </x:c>
      <x:c r="C262140" s="10">
        <x:f>SUM(C262137:C262139)</x:f>
        <x:v>0.99999999999999989</x:v>
      </x:c>
      <x:c r="D262140" s="4"/>
      <x:c r="E262140" s="4"/>
      <x:c r="F262140" s="4"/>
      <x:c r="G262140" s="4"/>
      <x:c r="H262140" s="4"/>
    </x:row>
    <x:row r="262141" spans="1:8">
      <x:c r="A262141" s="9"/>
      <x:c r="B262141" s="9"/>
      <x:c r="C262141" s="4"/>
      <x:c r="D262141" s="4"/>
      <x:c r="E262141" s="4"/>
      <x:c r="F262141" s="4"/>
      <x:c r="G262141" s="4"/>
      <x:c r="H262141" s="4"/>
    </x:row>
    <x:row r="262142" spans="1:8">
      <x:c r="A262142" s="186" t="s">
        <x:v>37</x:v>
      </x:c>
      <x:c r="B262142" s="187"/>
      <x:c r="C262142" s="187"/>
      <x:c r="D262142" s="187"/>
      <x:c r="E262142" s="187"/>
      <x:c r="F262142" s="187"/>
      <x:c r="G262142" s="187"/>
      <x:c r="H262142" s="187"/>
    </x:row>
    <x:row r="262143" spans="1:8">
      <x:c r="A262143" s="11"/>
      <x:c r="B262143" s="12"/>
      <x:c r="C262143" s="12"/>
      <x:c r="D262143" s="12"/>
      <x:c r="E262143" s="12"/>
      <x:c r="F262143" s="12"/>
      <x:c r="G262143" s="12"/>
      <x:c r="H262143" s="12"/>
    </x:row>
    <x:row r="262144" spans="1:8">
      <x:c r="A262144" s="13" t="s">
        <x:v>162</x:v>
      </x:c>
      <x:c r="B262144" s="4"/>
      <x:c r="C262144" s="4"/>
      <x:c r="D262144" s="4"/>
      <x:c r="E262144" s="4"/>
      <x:c r="F262144" s="4"/>
      <x:c r="G262144" s="4"/>
      <x:c r="H262144" s="4"/>
    </x:row>
    <x:row r="262145" spans="1:8">
      <x:c r="A262145" s="5" t="s">
        <x:v>87</x:v>
      </x:c>
      <x:c r="B262145" s="5" t="s">
        <x:v>146</x:v>
      </x:c>
      <x:c r="C262145" s="5" t="s">
        <x:v>143</x:v>
      </x:c>
      <x:c r="D262145" s="4"/>
      <x:c r="E262145" s="4"/>
      <x:c r="F262145" s="4"/>
      <x:c r="G262145" s="4"/>
      <x:c r="H262145" s="4"/>
    </x:row>
    <x:row r="262146" spans="1:8">
      <x:c r="A262146" s="35" t="s">
        <x:v>50</x:v>
      </x:c>
      <x:c r="B262146" s="5">
        <x:v>7</x:v>
      </x:c>
      <x:c r="C262146" s="10">
        <x:v>0.055000000000000004</x:v>
      </x:c>
      <x:c r="D262146" s="4"/>
      <x:c r="E262146" s="4"/>
      <x:c r="F262146" s="4"/>
      <x:c r="G262146" s="4"/>
      <x:c r="H262146" s="4"/>
    </x:row>
    <x:row r="262147" spans="1:8">
      <x:c r="A262147" s="35" t="s">
        <x:v>92</x:v>
      </x:c>
      <x:c r="B262147" s="5">
        <x:v>104</x:v>
      </x:c>
      <x:c r="C262147" s="10">
        <x:v>0.81999999999999995</x:v>
      </x:c>
      <x:c r="D262147" s="4"/>
      <x:c r="E262147" s="4"/>
      <x:c r="F262147" s="4"/>
      <x:c r="G262147" s="4"/>
      <x:c r="H262147" s="4"/>
    </x:row>
    <x:row r="262148" spans="1:8">
      <x:c r="A262148" s="35" t="s">
        <x:v>84</x:v>
      </x:c>
      <x:c r="B262148" s="5">
        <x:v>16</x:v>
      </x:c>
      <x:c r="C262148" s="10">
        <x:v>0.125</x:v>
      </x:c>
      <x:c r="D262148" s="4"/>
      <x:c r="E262148" s="4"/>
      <x:c r="F262148" s="4"/>
      <x:c r="G262148" s="4"/>
      <x:c r="H262148" s="4"/>
    </x:row>
    <x:row r="262149" spans="1:8">
      <x:c r="A262149" s="5" t="s">
        <x:v>112</x:v>
      </x:c>
      <x:c r="B262149" s="5">
        <x:f>SUM(B262146:B262148)</x:f>
        <x:v>127</x:v>
      </x:c>
      <x:c r="C262149" s="10">
        <x:f>SUM(C262146:C262148)</x:f>
        <x:v>1</x:v>
      </x:c>
      <x:c r="D262149" s="4"/>
      <x:c r="E262149" s="4"/>
      <x:c r="F262149" s="4"/>
      <x:c r="G262149" s="4"/>
      <x:c r="H262149" s="4"/>
    </x:row>
    <x:row r="262150" spans="1:8">
      <x:c r="A262150" s="15"/>
      <x:c r="B262150" s="15"/>
      <x:c r="C262150" s="4"/>
      <x:c r="D262150" s="4"/>
      <x:c r="E262150" s="4"/>
      <x:c r="F262150" s="4"/>
      <x:c r="G262150" s="4"/>
      <x:c r="H262150" s="4"/>
    </x:row>
    <x:row r="262151" spans="1:8">
      <x:c r="A262151" s="186" t="s">
        <x:v>18</x:v>
      </x:c>
      <x:c r="B262151" s="187"/>
      <x:c r="C262151" s="187"/>
      <x:c r="D262151" s="187"/>
      <x:c r="E262151" s="187"/>
      <x:c r="F262151" s="187"/>
      <x:c r="G262151" s="187"/>
      <x:c r="H262151" s="187"/>
    </x:row>
    <x:row r="262152" spans="1:8">
      <x:c r="A262152" s="11"/>
      <x:c r="B262152" s="12"/>
      <x:c r="C262152" s="12"/>
      <x:c r="D262152" s="12"/>
      <x:c r="E262152" s="12"/>
      <x:c r="F262152" s="12"/>
      <x:c r="G262152" s="12"/>
      <x:c r="H262152" s="12"/>
    </x:row>
    <x:row r="262153" spans="1:8">
      <x:c r="A262153" s="4" t="s">
        <x:v>172</x:v>
      </x:c>
      <x:c r="B262153" s="4"/>
      <x:c r="C262153" s="4"/>
      <x:c r="D262153" s="4"/>
      <x:c r="E262153" s="4"/>
      <x:c r="F262153" s="4"/>
      <x:c r="G262153" s="4"/>
      <x:c r="H262153" s="4"/>
    </x:row>
    <x:row r="262154" spans="1:8">
      <x:c r="A262154" s="5" t="s">
        <x:v>87</x:v>
      </x:c>
      <x:c r="B262154" s="5" t="s">
        <x:v>146</x:v>
      </x:c>
      <x:c r="C262154" s="5" t="s">
        <x:v>143</x:v>
      </x:c>
      <x:c r="D262154" s="4"/>
      <x:c r="E262154" s="4"/>
      <x:c r="F262154" s="4"/>
      <x:c r="G262154" s="4"/>
      <x:c r="H262154" s="4"/>
    </x:row>
    <x:row r="262155" spans="1:8">
      <x:c r="A262155" s="22" t="s">
        <x:v>115</x:v>
      </x:c>
      <x:c r="B262155" s="5">
        <x:v>35</x:v>
      </x:c>
      <x:c r="C262155" s="10">
        <x:v>0.27300000000000002</x:v>
      </x:c>
      <x:c r="D262155" s="4"/>
      <x:c r="E262155" s="4"/>
      <x:c r="F262155" s="4"/>
      <x:c r="G262155" s="4"/>
      <x:c r="H262155" s="4"/>
    </x:row>
    <x:row r="262156" spans="1:8">
      <x:c r="A262156" s="22" t="s">
        <x:v>147</x:v>
      </x:c>
      <x:c r="B262156" s="5">
        <x:v>39</x:v>
      </x:c>
      <x:c r="C262156" s="10">
        <x:v>0.30499999999999999</x:v>
      </x:c>
      <x:c r="D262156" s="4"/>
      <x:c r="E262156" s="4"/>
      <x:c r="F262156" s="4"/>
      <x:c r="G262156" s="4"/>
      <x:c r="H262156" s="4"/>
    </x:row>
    <x:row r="262157" spans="1:8">
      <x:c r="A262157" s="22" t="s">
        <x:v>130</x:v>
      </x:c>
      <x:c r="B262157" s="5">
        <x:v>53</x:v>
      </x:c>
      <x:c r="C262157" s="10">
        <x:v>0.42200000000000004</x:v>
      </x:c>
      <x:c r="D262157" s="4"/>
      <x:c r="E262157" s="4"/>
      <x:c r="F262157" s="4"/>
      <x:c r="G262157" s="4"/>
      <x:c r="H262157" s="4"/>
    </x:row>
    <x:row r="262158" spans="1:8">
      <x:c r="A262158" s="5" t="s">
        <x:v>112</x:v>
      </x:c>
      <x:c r="B262158" s="5">
        <x:f>SUM(B262155:B262157)</x:f>
        <x:v>127</x:v>
      </x:c>
      <x:c r="C262158" s="10">
        <x:f>SUM(C262155:C262157)</x:f>
        <x:v>1</x:v>
      </x:c>
      <x:c r="D262158" s="4"/>
      <x:c r="E262158" s="4"/>
      <x:c r="F262158" s="4"/>
      <x:c r="G262158" s="4"/>
      <x:c r="H262158" s="4"/>
    </x:row>
    <x:row r="262159" spans="1:8">
      <x:c r="A262159" s="16"/>
      <x:c r="B262159" s="17"/>
      <x:c r="C262159" s="4"/>
      <x:c r="D262159" s="4"/>
      <x:c r="E262159" s="4"/>
      <x:c r="F262159" s="4"/>
      <x:c r="G262159" s="4"/>
      <x:c r="H262159" s="4"/>
    </x:row>
    <x:row r="262160" spans="1:8">
      <x:c r="A262160" s="176" t="s">
        <x:v>28</x:v>
      </x:c>
      <x:c r="B262160" s="177"/>
      <x:c r="C262160" s="177"/>
      <x:c r="D262160" s="177"/>
      <x:c r="E262160" s="177"/>
      <x:c r="F262160" s="177"/>
      <x:c r="G262160" s="177"/>
      <x:c r="H262160" s="178"/>
    </x:row>
    <x:row r="262161" spans="1:8">
      <x:c r="A262161" s="9"/>
      <x:c r="B262161" s="9"/>
      <x:c r="C262161" s="4"/>
      <x:c r="D262161" s="4"/>
      <x:c r="E262161" s="4"/>
      <x:c r="F262161" s="4"/>
      <x:c r="G262161" s="4"/>
      <x:c r="H262161" s="4"/>
    </x:row>
    <x:row r="262162" spans="1:8">
      <x:c r="A262162" s="4" t="s">
        <x:v>168</x:v>
      </x:c>
      <x:c r="B262162" s="4"/>
      <x:c r="C262162" s="4"/>
      <x:c r="D262162" s="4"/>
      <x:c r="E262162" s="4"/>
      <x:c r="F262162" s="4"/>
      <x:c r="G262162" s="4"/>
      <x:c r="H262162" s="4"/>
    </x:row>
    <x:row r="262163" spans="1:8">
      <x:c r="A262163" s="18" t="s">
        <x:v>78</x:v>
      </x:c>
      <x:c r="B262163" s="5" t="s">
        <x:v>146</x:v>
      </x:c>
      <x:c r="C262163" s="5" t="s">
        <x:v>143</x:v>
      </x:c>
      <x:c r="D262163" s="4"/>
      <x:c r="E262163" s="4"/>
      <x:c r="F262163" s="4"/>
      <x:c r="G262163" s="4"/>
      <x:c r="H262163" s="4"/>
    </x:row>
    <x:row r="262164" spans="1:8">
      <x:c r="A262164" s="19" t="s">
        <x:v>53</x:v>
      </x:c>
      <x:c r="B262164" s="5">
        <x:v>5</x:v>
      </x:c>
      <x:c r="C262164" s="10">
        <x:v>0.039000000000000001</x:v>
      </x:c>
      <x:c r="D262164" s="9"/>
      <x:c r="E262164" s="4"/>
      <x:c r="F262164" s="4"/>
      <x:c r="G262164" s="4"/>
      <x:c r="H262164" s="4"/>
    </x:row>
    <x:row r="262165" spans="1:8">
      <x:c r="A262165" s="20" t="s">
        <x:v>83</x:v>
      </x:c>
      <x:c r="B262165" s="5">
        <x:v>112</x:v>
      </x:c>
      <x:c r="C262165" s="10">
        <x:v>0.88300000000000001</x:v>
      </x:c>
      <x:c r="D262165" s="9"/>
      <x:c r="E262165" s="4"/>
      <x:c r="F262165" s="4"/>
      <x:c r="G262165" s="4"/>
      <x:c r="H262165" s="4"/>
    </x:row>
    <x:row r="262166" spans="1:8">
      <x:c r="A262166" s="21" t="s">
        <x:v>59</x:v>
      </x:c>
      <x:c r="B262166" s="5">
        <x:v>10</x:v>
      </x:c>
      <x:c r="C262166" s="10">
        <x:v>0.078000000000000003</x:v>
      </x:c>
      <x:c r="D262166" s="9"/>
      <x:c r="E262166" s="4"/>
      <x:c r="F262166" s="4"/>
      <x:c r="G262166" s="4"/>
      <x:c r="H262166" s="4"/>
    </x:row>
    <x:row r="262167" spans="1:8">
      <x:c r="A262167" s="18" t="s">
        <x:v>112</x:v>
      </x:c>
      <x:c r="B262167" s="5">
        <x:f>SUM(B262164:B262166)</x:f>
        <x:v>127</x:v>
      </x:c>
      <x:c r="C262167" s="10">
        <x:f>SUM(C262164:C262166)</x:f>
        <x:v>1</x:v>
      </x:c>
      <x:c r="D262167" s="9"/>
      <x:c r="E262167" s="4"/>
      <x:c r="F262167" s="4"/>
      <x:c r="G262167" s="4"/>
      <x:c r="H262167" s="4"/>
    </x:row>
    <x:row r="262168" spans="1:8">
      <x:c r="A262168" s="9"/>
      <x:c r="B262168" s="9"/>
      <x:c r="C262168" s="9"/>
      <x:c r="D262168" s="9"/>
      <x:c r="E262168" s="4"/>
      <x:c r="F262168" s="4"/>
      <x:c r="G262168" s="4"/>
      <x:c r="H262168" s="4"/>
    </x:row>
    <x:row r="262169" spans="1:8">
      <x:c r="A262169" s="176" t="s">
        <x:v>13</x:v>
      </x:c>
      <x:c r="B262169" s="177"/>
      <x:c r="C262169" s="177"/>
      <x:c r="D262169" s="177"/>
      <x:c r="E262169" s="177"/>
      <x:c r="F262169" s="177"/>
      <x:c r="G262169" s="177"/>
      <x:c r="H262169" s="178"/>
    </x:row>
    <x:row r="262170" spans="1:8">
      <x:c r="A262170" s="4"/>
      <x:c r="B262170" s="4"/>
      <x:c r="C262170" s="4"/>
      <x:c r="D262170" s="4"/>
      <x:c r="E262170" s="4"/>
      <x:c r="F262170" s="4"/>
      <x:c r="G262170" s="4"/>
      <x:c r="H262170" s="4"/>
    </x:row>
    <x:row r="262171" spans="1:8">
      <x:c r="A262171" s="4" t="s">
        <x:v>163</x:v>
      </x:c>
      <x:c r="B262171" s="4"/>
      <x:c r="C262171" s="4"/>
      <x:c r="D262171" s="4"/>
      <x:c r="E262171" s="4"/>
      <x:c r="F262171" s="4"/>
      <x:c r="G262171" s="4"/>
      <x:c r="H262171" s="4"/>
    </x:row>
    <x:row r="262172" spans="1:8">
      <x:c r="A262172" s="18" t="s">
        <x:v>78</x:v>
      </x:c>
      <x:c r="B262172" s="5" t="s">
        <x:v>146</x:v>
      </x:c>
      <x:c r="C262172" s="5" t="s">
        <x:v>143</x:v>
      </x:c>
      <x:c r="D262172" s="4"/>
      <x:c r="E262172" s="4"/>
      <x:c r="F262172" s="4"/>
      <x:c r="G262172" s="4"/>
      <x:c r="H262172" s="4"/>
    </x:row>
    <x:row r="262173" spans="1:8">
      <x:c r="A262173" s="19" t="s">
        <x:v>98</x:v>
      </x:c>
      <x:c r="B262173" s="5">
        <x:v>4</x:v>
      </x:c>
      <x:c r="C262173" s="10">
        <x:v>0.031</x:v>
      </x:c>
      <x:c r="D262173" s="9"/>
      <x:c r="E262173" s="4"/>
      <x:c r="F262173" s="4"/>
      <x:c r="G262173" s="4"/>
      <x:c r="H262173" s="4"/>
    </x:row>
    <x:row r="262174" spans="1:8">
      <x:c r="A262174" s="20" t="s">
        <x:v>92</x:v>
      </x:c>
      <x:c r="B262174" s="5">
        <x:v>87</x:v>
      </x:c>
      <x:c r="C262174" s="10">
        <x:v>0.68799999999999994</x:v>
      </x:c>
      <x:c r="D262174" s="9"/>
      <x:c r="E262174" s="4"/>
      <x:c r="F262174" s="4"/>
      <x:c r="G262174" s="4"/>
      <x:c r="H262174" s="4"/>
    </x:row>
    <x:row r="262175" spans="1:8">
      <x:c r="A262175" s="21" t="s">
        <x:v>119</x:v>
      </x:c>
      <x:c r="B262175" s="5">
        <x:v>36</x:v>
      </x:c>
      <x:c r="C262175" s="10">
        <x:v>0.28100000000000003</x:v>
      </x:c>
      <x:c r="D262175" s="9"/>
      <x:c r="E262175" s="4"/>
      <x:c r="F262175" s="4"/>
      <x:c r="G262175" s="4"/>
      <x:c r="H262175" s="4"/>
    </x:row>
    <x:row r="262176" spans="1:8">
      <x:c r="A262176" s="18" t="s">
        <x:v>112</x:v>
      </x:c>
      <x:c r="B262176" s="5">
        <x:f>SUM(B262173:B262175)</x:f>
        <x:v>127</x:v>
      </x:c>
      <x:c r="C262176" s="10">
        <x:f>SUM(C262173:C262175)</x:f>
        <x:v>1</x:v>
      </x:c>
      <x:c r="D262176" s="9"/>
      <x:c r="E262176" s="4"/>
      <x:c r="F262176" s="4"/>
      <x:c r="G262176" s="4"/>
      <x:c r="H262176" s="4"/>
    </x:row>
    <x:row r="262177" spans="1:8">
      <x:c r="A262177" s="9"/>
      <x:c r="B262177" s="9"/>
      <x:c r="C262177" s="9"/>
      <x:c r="D262177" s="9"/>
      <x:c r="E262177" s="4"/>
      <x:c r="F262177" s="4"/>
      <x:c r="G262177" s="4"/>
      <x:c r="H262177" s="4"/>
    </x:row>
    <x:row r="262178" spans="1:8">
      <x:c r="A262178" s="176" t="s">
        <x:v>129</x:v>
      </x:c>
      <x:c r="B262178" s="177"/>
      <x:c r="C262178" s="177"/>
      <x:c r="D262178" s="177"/>
      <x:c r="E262178" s="177"/>
      <x:c r="F262178" s="177"/>
      <x:c r="G262178" s="177"/>
      <x:c r="H262178" s="178"/>
    </x:row>
    <x:row r="262179" spans="1:8">
      <x:c r="A262179" s="27"/>
      <x:c r="B262179" s="27"/>
      <x:c r="C262179" s="27"/>
      <x:c r="D262179" s="27"/>
      <x:c r="E262179" s="27"/>
      <x:c r="F262179" s="27"/>
      <x:c r="G262179" s="27"/>
      <x:c r="H262179" s="27"/>
    </x:row>
    <x:row r="262180" spans="1:8">
      <x:c r="A262180" s="4" t="s">
        <x:v>137</x:v>
      </x:c>
      <x:c r="B262180" s="4"/>
      <x:c r="C262180" s="4"/>
      <x:c r="D262180" s="4"/>
      <x:c r="E262180" s="4"/>
      <x:c r="F262180" s="4"/>
      <x:c r="G262180" s="4"/>
      <x:c r="H262180" s="4"/>
    </x:row>
    <x:row r="262181" spans="1:8">
      <x:c r="A262181" s="18" t="s">
        <x:v>87</x:v>
      </x:c>
      <x:c r="B262181" s="5" t="s">
        <x:v>146</x:v>
      </x:c>
      <x:c r="C262181" s="5" t="s">
        <x:v>143</x:v>
      </x:c>
      <x:c r="D262181" s="4"/>
      <x:c r="E262181" s="4"/>
      <x:c r="F262181" s="4"/>
      <x:c r="G262181" s="4"/>
      <x:c r="H262181" s="4"/>
    </x:row>
    <x:row r="262182" spans="1:8">
      <x:c r="A262182" s="36" t="s">
        <x:v>164</x:v>
      </x:c>
      <x:c r="B262182" s="5">
        <x:v>19</x:v>
      </x:c>
      <x:c r="C262182" s="10">
        <x:v>0.14800000000000002</x:v>
      </x:c>
      <x:c r="D262182" s="4"/>
      <x:c r="E262182" s="4"/>
      <x:c r="F262182" s="4"/>
      <x:c r="G262182" s="4"/>
      <x:c r="H262182" s="4"/>
    </x:row>
    <x:row r="262183" spans="1:8">
      <x:c r="A262183" s="37" t="s">
        <x:v>136</x:v>
      </x:c>
      <x:c r="B262183" s="5">
        <x:v>52</x:v>
      </x:c>
      <x:c r="C262183" s="10">
        <x:v>0.43799999999999994</x:v>
      </x:c>
      <x:c r="D262183" s="4"/>
      <x:c r="E262183" s="4"/>
      <x:c r="F262183" s="4"/>
      <x:c r="G262183" s="4"/>
      <x:c r="H262183" s="4"/>
    </x:row>
    <x:row r="262184" spans="1:8">
      <x:c r="A262184" s="20" t="s">
        <x:v>114</x:v>
      </x:c>
      <x:c r="B262184" s="5">
        <x:v>56</x:v>
      </x:c>
      <x:c r="C262184" s="10">
        <x:v>0.41399999999999998</x:v>
      </x:c>
      <x:c r="D262184" s="4"/>
      <x:c r="E262184" s="4"/>
      <x:c r="F262184" s="4"/>
      <x:c r="G262184" s="4"/>
      <x:c r="H262184" s="4"/>
    </x:row>
    <x:row r="262185" spans="1:8">
      <x:c r="A262185" s="18" t="s">
        <x:v>112</x:v>
      </x:c>
      <x:c r="B262185" s="5">
        <x:f>SUM(B262182:B262184)</x:f>
        <x:v>127</x:v>
      </x:c>
      <x:c r="C262185" s="10">
        <x:f>SUM(C262182:C262184)</x:f>
        <x:v>1</x:v>
      </x:c>
      <x:c r="D262185" s="4"/>
      <x:c r="E262185" s="4"/>
      <x:c r="F262185" s="4"/>
      <x:c r="G262185" s="4"/>
      <x:c r="H262185" s="4"/>
    </x:row>
    <x:row r="262186" spans="1:8">
      <x:c r="A262186" s="23"/>
      <x:c r="B262186" s="23"/>
      <x:c r="C262186" s="24"/>
      <x:c r="D262186" s="4"/>
      <x:c r="E262186" s="4"/>
      <x:c r="F262186" s="4"/>
      <x:c r="G262186" s="4"/>
      <x:c r="H262186" s="4"/>
    </x:row>
    <x:row r="262187" spans="1:8">
      <x:c r="A262187" s="176" t="s">
        <x:v>21</x:v>
      </x:c>
      <x:c r="B262187" s="177"/>
      <x:c r="C262187" s="177"/>
      <x:c r="D262187" s="177"/>
      <x:c r="E262187" s="177"/>
      <x:c r="F262187" s="177"/>
      <x:c r="G262187" s="177"/>
      <x:c r="H262187" s="178"/>
    </x:row>
    <x:row r="262188" spans="1:8">
      <x:c r="A262188" s="9"/>
      <x:c r="B262188" s="9"/>
      <x:c r="C262188" s="4"/>
      <x:c r="D262188" s="4"/>
      <x:c r="E262188" s="4"/>
      <x:c r="F262188" s="4"/>
      <x:c r="G262188" s="4"/>
      <x:c r="H262188" s="4"/>
    </x:row>
    <x:row r="262189" spans="1:8">
      <x:c r="A262189" s="4" t="s">
        <x:v>166</x:v>
      </x:c>
      <x:c r="B262189" s="4"/>
      <x:c r="C262189" s="4"/>
      <x:c r="D262189" s="4"/>
      <x:c r="E262189" s="4"/>
      <x:c r="F262189" s="4"/>
      <x:c r="G262189" s="4"/>
      <x:c r="H262189" s="4"/>
    </x:row>
    <x:row r="262190" spans="1:8">
      <x:c r="A262190" s="18" t="s">
        <x:v>121</x:v>
      </x:c>
      <x:c r="B262190" s="5" t="s">
        <x:v>146</x:v>
      </x:c>
      <x:c r="C262190" s="5" t="s">
        <x:v>143</x:v>
      </x:c>
      <x:c r="D262190" s="25"/>
      <x:c r="E262190" s="4"/>
      <x:c r="F262190" s="4"/>
      <x:c r="G262190" s="4"/>
      <x:c r="H262190" s="4"/>
    </x:row>
    <x:row r="262191" spans="1:8">
      <x:c r="A262191" s="20" t="s">
        <x:v>142</x:v>
      </x:c>
      <x:c r="B262191" s="5">
        <x:v>10</x:v>
      </x:c>
      <x:c r="C262191" s="10">
        <x:v>0.078000000000000003</x:v>
      </x:c>
      <x:c r="D262191" s="25"/>
      <x:c r="E262191" s="4"/>
      <x:c r="F262191" s="4"/>
      <x:c r="G262191" s="4"/>
      <x:c r="H262191" s="4"/>
    </x:row>
    <x:row r="262192" spans="1:8">
      <x:c r="A262192" s="20" t="s">
        <x:v>144</x:v>
      </x:c>
      <x:c r="B262192" s="5">
        <x:v>50</x:v>
      </x:c>
      <x:c r="C262192" s="10">
        <x:v>0.39799999999999996</x:v>
      </x:c>
      <x:c r="D262192" s="25"/>
      <x:c r="E262192" s="4"/>
      <x:c r="F262192" s="4"/>
      <x:c r="G262192" s="4"/>
      <x:c r="H262192" s="4"/>
    </x:row>
    <x:row r="262193" spans="1:8">
      <x:c r="A262193" s="20" t="s">
        <x:v>72</x:v>
      </x:c>
      <x:c r="B262193" s="5">
        <x:v>14</x:v>
      </x:c>
      <x:c r="C262193" s="10">
        <x:v>0.109</x:v>
      </x:c>
      <x:c r="D262193" s="25"/>
      <x:c r="E262193" s="4"/>
      <x:c r="F262193" s="4"/>
      <x:c r="G262193" s="4"/>
      <x:c r="H262193" s="4"/>
    </x:row>
    <x:row r="262194" spans="1:8">
      <x:c r="A262194" s="20" t="s">
        <x:v>62</x:v>
      </x:c>
      <x:c r="B262194" s="5">
        <x:v>5</x:v>
      </x:c>
      <x:c r="C262194" s="10">
        <x:v>0.039000000000000001</x:v>
      </x:c>
      <x:c r="D262194" s="25"/>
      <x:c r="E262194" s="4"/>
      <x:c r="F262194" s="4"/>
      <x:c r="G262194" s="4"/>
      <x:c r="H262194" s="4"/>
    </x:row>
    <x:row r="262195" spans="1:8">
      <x:c r="A262195" s="20" t="s">
        <x:v>55</x:v>
      </x:c>
      <x:c r="B262195" s="5">
        <x:v>31</x:v>
      </x:c>
      <x:c r="C262195" s="10">
        <x:v>0.24199999999999999</x:v>
      </x:c>
      <x:c r="D262195" s="25"/>
      <x:c r="E262195" s="4"/>
      <x:c r="F262195" s="4"/>
      <x:c r="G262195" s="4"/>
      <x:c r="H262195" s="4"/>
    </x:row>
    <x:row r="262196" spans="1:8">
      <x:c r="A262196" s="20" t="s">
        <x:v>75</x:v>
      </x:c>
      <x:c r="B262196" s="5">
        <x:v>17</x:v>
      </x:c>
      <x:c r="C262196" s="10">
        <x:v>0.13300000000000001</x:v>
      </x:c>
      <x:c r="D262196" s="25"/>
      <x:c r="E262196" s="4"/>
      <x:c r="F262196" s="4"/>
      <x:c r="G262196" s="4"/>
      <x:c r="H262196" s="4"/>
    </x:row>
    <x:row r="262197" spans="1:8">
      <x:c r="A262197" s="18" t="s">
        <x:v>112</x:v>
      </x:c>
      <x:c r="B262197" s="5">
        <x:f>SUM(B262191:B262196)</x:f>
        <x:v>127</x:v>
      </x:c>
      <x:c r="C262197" s="10">
        <x:v>1</x:v>
      </x:c>
      <x:c r="D262197" s="25"/>
      <x:c r="E262197" s="4"/>
      <x:c r="F262197" s="4"/>
      <x:c r="G262197" s="4"/>
      <x:c r="H262197" s="4"/>
    </x:row>
    <x:row r="262198" spans="1:8">
      <x:c r="A262198" s="4"/>
      <x:c r="B262198" s="4"/>
      <x:c r="C262198" s="4"/>
      <x:c r="D262198" s="4"/>
      <x:c r="E262198" s="4"/>
      <x:c r="F262198" s="4"/>
      <x:c r="G262198" s="4"/>
      <x:c r="H262198" s="4"/>
    </x:row>
    <x:row r="262199" spans="1:8">
      <x:c r="A262199" s="176" t="s">
        <x:v>11</x:v>
      </x:c>
      <x:c r="B262199" s="177"/>
      <x:c r="C262199" s="177"/>
      <x:c r="D262199" s="177"/>
      <x:c r="E262199" s="177"/>
      <x:c r="F262199" s="177"/>
      <x:c r="G262199" s="177"/>
      <x:c r="H262199" s="178"/>
    </x:row>
    <x:row r="262200" spans="1:8">
      <x:c r="A262200" s="27"/>
      <x:c r="B262200" s="27"/>
      <x:c r="C262200" s="27"/>
      <x:c r="D262200" s="27"/>
      <x:c r="E262200" s="27"/>
      <x:c r="F262200" s="27"/>
      <x:c r="G262200" s="27"/>
      <x:c r="H262200" s="27"/>
    </x:row>
    <x:row r="262201" spans="1:8">
      <x:c r="A262201" s="4" t="s">
        <x:v>20</x:v>
      </x:c>
      <x:c r="B262201" s="4"/>
      <x:c r="C262201" s="4"/>
      <x:c r="D262201" s="4"/>
      <x:c r="E262201" s="4"/>
      <x:c r="F262201" s="4"/>
      <x:c r="G262201" s="4"/>
      <x:c r="H262201" s="4"/>
    </x:row>
    <x:row r="262202" spans="1:8">
      <x:c r="A262202" s="18" t="s">
        <x:v>121</x:v>
      </x:c>
      <x:c r="B262202" s="5" t="s">
        <x:v>146</x:v>
      </x:c>
      <x:c r="C262202" s="5" t="s">
        <x:v>143</x:v>
      </x:c>
      <x:c r="D262202" s="25"/>
      <x:c r="E262202" s="4"/>
      <x:c r="F262202" s="4"/>
      <x:c r="G262202" s="4"/>
      <x:c r="H262202" s="4"/>
    </x:row>
    <x:row r="262203" spans="1:8">
      <x:c r="A262203" s="38" t="s">
        <x:v>170</x:v>
      </x:c>
      <x:c r="B262203" s="5">
        <x:v>52</x:v>
      </x:c>
      <x:c r="C262203" s="10">
        <x:v>0.41399999999999998</x:v>
      </x:c>
      <x:c r="D262203" s="25"/>
      <x:c r="E262203" s="4"/>
      <x:c r="F262203" s="4"/>
      <x:c r="G262203" s="4"/>
      <x:c r="H262203" s="4"/>
    </x:row>
    <x:row r="262204" spans="1:8">
      <x:c r="A262204" s="38" t="s">
        <x:v>133</x:v>
      </x:c>
      <x:c r="B262204" s="5">
        <x:v>35</x:v>
      </x:c>
      <x:c r="C262204" s="10">
        <x:v>0.27300000000000002</x:v>
      </x:c>
      <x:c r="D262204" s="25"/>
      <x:c r="E262204" s="4"/>
      <x:c r="F262204" s="4"/>
      <x:c r="G262204" s="4"/>
      <x:c r="H262204" s="4"/>
    </x:row>
    <x:row r="262205" spans="1:8">
      <x:c r="A262205" s="38" t="s">
        <x:v>165</x:v>
      </x:c>
      <x:c r="B262205" s="5">
        <x:v>32</x:v>
      </x:c>
      <x:c r="C262205" s="10">
        <x:v>0.25</x:v>
      </x:c>
      <x:c r="D262205" s="25"/>
      <x:c r="E262205" s="4"/>
      <x:c r="F262205" s="4"/>
      <x:c r="G262205" s="4"/>
      <x:c r="H262205" s="4"/>
    </x:row>
    <x:row r="262206" spans="1:8">
      <x:c r="A262206" s="38" t="s">
        <x:v>171</x:v>
      </x:c>
      <x:c r="B262206" s="5">
        <x:v>8</x:v>
      </x:c>
      <x:c r="C262206" s="10">
        <x:v>0.063</x:v>
      </x:c>
      <x:c r="D262206" s="25"/>
      <x:c r="E262206" s="4"/>
      <x:c r="F262206" s="4"/>
      <x:c r="G262206" s="4"/>
      <x:c r="H262206" s="4"/>
    </x:row>
    <x:row r="262207" spans="1:8">
      <x:c r="A262207" s="18" t="s">
        <x:v>112</x:v>
      </x:c>
      <x:c r="B262207" s="5">
        <x:f>SUM(B262203:B262206)</x:f>
        <x:v>127</x:v>
      </x:c>
      <x:c r="C262207" s="10">
        <x:f>SUM(C262203:C262206)</x:f>
        <x:v>1</x:v>
      </x:c>
      <x:c r="D262207" s="25"/>
      <x:c r="E262207" s="4"/>
      <x:c r="F262207" s="4"/>
      <x:c r="G262207" s="4"/>
      <x:c r="H262207" s="4"/>
    </x:row>
    <x:row r="262208" spans="1:8">
      <x:c r="A262208" s="23"/>
      <x:c r="B262208" s="23"/>
      <x:c r="C262208" s="24"/>
      <x:c r="D262208" s="23"/>
      <x:c r="E262208" s="4"/>
      <x:c r="F262208" s="4"/>
      <x:c r="G262208" s="4"/>
      <x:c r="H262208" s="4"/>
    </x:row>
    <x:row r="262209" spans="1:8">
      <x:c r="A262209" s="176" t="s">
        <x:v>35</x:v>
      </x:c>
      <x:c r="B262209" s="177"/>
      <x:c r="C262209" s="177"/>
      <x:c r="D262209" s="177"/>
      <x:c r="E262209" s="177"/>
      <x:c r="F262209" s="177"/>
      <x:c r="G262209" s="177"/>
      <x:c r="H262209" s="178"/>
    </x:row>
    <x:row r="262210" spans="1:8">
      <x:c r="A262210" s="23"/>
      <x:c r="B262210" s="23"/>
      <x:c r="C262210" s="24"/>
      <x:c r="D262210" s="23"/>
      <x:c r="E262210" s="4"/>
      <x:c r="F262210" s="4"/>
      <x:c r="G262210" s="4"/>
      <x:c r="H262210" s="4"/>
    </x:row>
    <x:row r="262211" spans="1:8">
      <x:c r="A262211" s="4" t="s">
        <x:v>127</x:v>
      </x:c>
      <x:c r="B262211" s="4"/>
      <x:c r="C262211" s="4"/>
      <x:c r="D262211" s="4"/>
      <x:c r="E262211" s="4"/>
      <x:c r="F262211" s="4"/>
      <x:c r="G262211" s="4"/>
      <x:c r="H262211" s="4"/>
    </x:row>
    <x:row r="262212" spans="1:8">
      <x:c r="A262212" s="18" t="s">
        <x:v>121</x:v>
      </x:c>
      <x:c r="B262212" s="5" t="s">
        <x:v>146</x:v>
      </x:c>
      <x:c r="C262212" s="5" t="s">
        <x:v>143</x:v>
      </x:c>
      <x:c r="D262212" s="25"/>
      <x:c r="E262212" s="4"/>
      <x:c r="F262212" s="4"/>
      <x:c r="G262212" s="4"/>
      <x:c r="H262212" s="4"/>
    </x:row>
    <x:row r="262213" spans="1:8">
      <x:c r="A262213" s="20" t="s">
        <x:v>107</x:v>
      </x:c>
      <x:c r="B262213" s="5">
        <x:v>66</x:v>
      </x:c>
      <x:c r="C262213" s="10">
        <x:v>0.52300000000000002</x:v>
      </x:c>
      <x:c r="D262213" s="25"/>
      <x:c r="E262213" s="4"/>
      <x:c r="F262213" s="4"/>
      <x:c r="G262213" s="4"/>
      <x:c r="H262213" s="4"/>
    </x:row>
    <x:row r="262214" spans="1:8">
      <x:c r="A262214" s="20" t="s">
        <x:v>81</x:v>
      </x:c>
      <x:c r="B262214" s="5">
        <x:v>41</x:v>
      </x:c>
      <x:c r="C262214" s="10">
        <x:v>0.32000000000000001</x:v>
      </x:c>
      <x:c r="D262214" s="25"/>
      <x:c r="E262214" s="4"/>
      <x:c r="F262214" s="4"/>
      <x:c r="G262214" s="4"/>
      <x:c r="H262214" s="4"/>
    </x:row>
    <x:row r="262215" spans="1:8">
      <x:c r="A262215" s="20" t="s">
        <x:v>65</x:v>
      </x:c>
      <x:c r="B262215" s="5">
        <x:v>18</x:v>
      </x:c>
      <x:c r="C262215" s="10">
        <x:v>0.14099999999999999</x:v>
      </x:c>
      <x:c r="D262215" s="25"/>
      <x:c r="E262215" s="4"/>
      <x:c r="F262215" s="4"/>
      <x:c r="G262215" s="4"/>
      <x:c r="H262215" s="4"/>
    </x:row>
    <x:row r="262216" spans="1:8">
      <x:c r="A262216" s="20" t="s">
        <x:v>111</x:v>
      </x:c>
      <x:c r="B262216" s="5">
        <x:v>2</x:v>
      </x:c>
      <x:c r="C262216" s="10">
        <x:v>0.016</x:v>
      </x:c>
      <x:c r="D262216" s="25"/>
      <x:c r="E262216" s="4"/>
      <x:c r="F262216" s="4"/>
      <x:c r="G262216" s="4"/>
      <x:c r="H262216" s="4"/>
    </x:row>
    <x:row r="262217" spans="1:8">
      <x:c r="A262217" s="18" t="s">
        <x:v>112</x:v>
      </x:c>
      <x:c r="B262217" s="5">
        <x:f>SUM(B262213:B262216)</x:f>
        <x:v>127</x:v>
      </x:c>
      <x:c r="C262217" s="10">
        <x:f>SUM(C262213:C262216)</x:f>
        <x:v>1</x:v>
      </x:c>
      <x:c r="D262217" s="25"/>
      <x:c r="E262217" s="4"/>
      <x:c r="F262217" s="4"/>
      <x:c r="G262217" s="4"/>
      <x:c r="H262217" s="4"/>
    </x:row>
    <x:row r="262218" spans="1:8">
      <x:c r="A262218" s="4"/>
      <x:c r="B262218" s="4"/>
      <x:c r="C262218" s="4"/>
      <x:c r="D262218" s="4"/>
      <x:c r="E262218" s="4"/>
      <x:c r="F262218" s="4"/>
      <x:c r="G262218" s="4"/>
      <x:c r="H262218" s="4"/>
    </x:row>
    <x:row r="262219" spans="1:8">
      <x:c r="A262219" s="176" t="s">
        <x:v>0</x:v>
      </x:c>
      <x:c r="B262219" s="177"/>
      <x:c r="C262219" s="177"/>
      <x:c r="D262219" s="177"/>
      <x:c r="E262219" s="177"/>
      <x:c r="F262219" s="177"/>
      <x:c r="G262219" s="177"/>
      <x:c r="H262219" s="178"/>
    </x:row>
    <x:row r="262220" spans="1:8">
      <x:c r="A262220" s="194"/>
      <x:c r="B262220" s="194"/>
      <x:c r="C262220" s="194"/>
      <x:c r="D262220" s="194"/>
      <x:c r="E262220" s="194"/>
      <x:c r="F262220" s="194"/>
      <x:c r="G262220" s="194"/>
      <x:c r="H262220" s="194"/>
    </x:row>
    <x:row r="262221" spans="1:8">
      <x:c r="A262221" s="13" t="s">
        <x:v>139</x:v>
      </x:c>
      <x:c r="B262221" s="4"/>
      <x:c r="C262221" s="4"/>
      <x:c r="D262221" s="4"/>
      <x:c r="E262221" s="4"/>
      <x:c r="F262221" s="4"/>
      <x:c r="G262221" s="4"/>
      <x:c r="H262221" s="4"/>
    </x:row>
    <x:row r="262222" spans="1:8">
      <x:c r="A262222" s="18" t="s">
        <x:v>121</x:v>
      </x:c>
      <x:c r="B262222" s="5" t="s">
        <x:v>146</x:v>
      </x:c>
      <x:c r="C262222" s="5" t="s">
        <x:v>143</x:v>
      </x:c>
      <x:c r="D262222" s="25"/>
      <x:c r="E262222" s="4"/>
      <x:c r="F262222" s="4"/>
      <x:c r="G262222" s="4"/>
      <x:c r="H262222" s="4"/>
    </x:row>
    <x:row r="262223" spans="1:8">
      <x:c r="A262223" s="31" t="s">
        <x:v>118</x:v>
      </x:c>
      <x:c r="B262223" s="5">
        <x:v>49</x:v>
      </x:c>
      <x:c r="C262223" s="10">
        <x:v>0.40999999999999998</x:v>
      </x:c>
      <x:c r="D262223" s="25"/>
      <x:c r="E262223" s="4"/>
      <x:c r="F262223" s="4"/>
      <x:c r="G262223" s="4"/>
      <x:c r="H262223" s="4"/>
    </x:row>
    <x:row r="262224" spans="1:8">
      <x:c r="A262224" s="31" t="s">
        <x:v>149</x:v>
      </x:c>
      <x:c r="B262224" s="5">
        <x:v>28</x:v>
      </x:c>
      <x:c r="C262224" s="10">
        <x:v>0.27000000000000002</x:v>
      </x:c>
      <x:c r="D262224" s="25"/>
      <x:c r="E262224" s="4"/>
      <x:c r="F262224" s="4"/>
      <x:c r="G262224" s="4"/>
      <x:c r="H262224" s="4"/>
    </x:row>
    <x:row r="262225" spans="1:8">
      <x:c r="A262225" s="31" t="s">
        <x:v>159</x:v>
      </x:c>
      <x:c r="B262225" s="5">
        <x:v>15</x:v>
      </x:c>
      <x:c r="C262225" s="10">
        <x:v>0.12</x:v>
      </x:c>
      <x:c r="D262225" s="25"/>
      <x:c r="E262225" s="4"/>
      <x:c r="F262225" s="4"/>
      <x:c r="G262225" s="4"/>
      <x:c r="H262225" s="4"/>
    </x:row>
    <x:row r="262226" spans="1:8">
      <x:c r="A262226" s="31" t="s">
        <x:v>97</x:v>
      </x:c>
      <x:c r="B262226" s="5">
        <x:v>35</x:v>
      </x:c>
      <x:c r="C262226" s="10">
        <x:v>0.16</x:v>
      </x:c>
      <x:c r="D262226" s="25"/>
      <x:c r="E262226" s="4"/>
      <x:c r="F262226" s="4"/>
      <x:c r="G262226" s="4"/>
      <x:c r="H262226" s="4"/>
    </x:row>
    <x:row r="262227" spans="1:8">
      <x:c r="A262227" s="18" t="s">
        <x:v>112</x:v>
      </x:c>
      <x:c r="B262227" s="5">
        <x:f>SUM(B262223:B262226)</x:f>
        <x:v>127</x:v>
      </x:c>
      <x:c r="C262227" s="10">
        <x:v>1</x:v>
      </x:c>
      <x:c r="D262227" s="25"/>
      <x:c r="E262227" s="4"/>
      <x:c r="F262227" s="4"/>
      <x:c r="G262227" s="4"/>
      <x:c r="H262227" s="4"/>
    </x:row>
    <x:row r="262228" spans="1:8">
      <x:c r="A262228" s="28"/>
      <x:c r="B262228" s="28"/>
      <x:c r="C262228" s="29"/>
      <x:c r="D262228" s="23"/>
      <x:c r="E262228" s="4"/>
      <x:c r="F262228" s="4"/>
      <x:c r="G262228" s="4"/>
      <x:c r="H262228" s="4"/>
    </x:row>
    <x:row r="262229" spans="1:8">
      <x:c r="A262229" s="176" t="s">
        <x:v>26</x:v>
      </x:c>
      <x:c r="B262229" s="177"/>
      <x:c r="C262229" s="177"/>
      <x:c r="D262229" s="177"/>
      <x:c r="E262229" s="177"/>
      <x:c r="F262229" s="177"/>
      <x:c r="G262229" s="177"/>
      <x:c r="H262229" s="178"/>
    </x:row>
    <x:row r="262230" spans="1:8">
      <x:c r="A262230" s="28"/>
      <x:c r="B262230" s="28"/>
      <x:c r="C262230" s="29"/>
      <x:c r="D262230" s="23"/>
      <x:c r="E262230" s="4"/>
      <x:c r="F262230" s="4"/>
      <x:c r="G262230" s="4"/>
      <x:c r="H262230" s="4"/>
    </x:row>
    <x:row r="262231" spans="1:8">
      <x:c r="A262231" s="13" t="s">
        <x:v>132</x:v>
      </x:c>
      <x:c r="B262231" s="4"/>
      <x:c r="C262231" s="4"/>
      <x:c r="D262231" s="4"/>
      <x:c r="E262231" s="4"/>
      <x:c r="F262231" s="4"/>
      <x:c r="G262231" s="4"/>
      <x:c r="H262231" s="4"/>
    </x:row>
    <x:row r="262232" spans="1:8">
      <x:c r="A262232" s="18" t="s">
        <x:v>121</x:v>
      </x:c>
      <x:c r="B262232" s="5" t="s">
        <x:v>146</x:v>
      </x:c>
      <x:c r="C262232" s="5" t="s">
        <x:v>143</x:v>
      </x:c>
      <x:c r="D262232" s="25"/>
      <x:c r="E262232" s="4"/>
      <x:c r="F262232" s="4"/>
      <x:c r="G262232" s="4"/>
      <x:c r="H262232" s="4"/>
    </x:row>
    <x:row r="262233" spans="1:8">
      <x:c r="A262233" s="31" t="s">
        <x:v>63</x:v>
      </x:c>
      <x:c r="B262233" s="5">
        <x:v>33</x:v>
      </x:c>
      <x:c r="C262233" s="10">
        <x:v>0.25800000000000001</x:v>
      </x:c>
      <x:c r="D262233" s="25"/>
      <x:c r="E262233" s="4"/>
      <x:c r="F262233" s="4"/>
      <x:c r="G262233" s="4"/>
      <x:c r="H262233" s="4"/>
    </x:row>
    <x:row r="262234" spans="1:8">
      <x:c r="A262234" s="31" t="s">
        <x:v>56</x:v>
      </x:c>
      <x:c r="B262234" s="5">
        <x:v>53</x:v>
      </x:c>
      <x:c r="C262234" s="10">
        <x:v>0.42200000000000004</x:v>
      </x:c>
      <x:c r="D262234" s="25"/>
      <x:c r="E262234" s="4"/>
      <x:c r="F262234" s="4"/>
      <x:c r="G262234" s="4"/>
      <x:c r="H262234" s="4"/>
    </x:row>
    <x:row r="262235" spans="1:8">
      <x:c r="A262235" s="31" t="s">
        <x:v>52</x:v>
      </x:c>
      <x:c r="B262235" s="5">
        <x:v>3</x:v>
      </x:c>
      <x:c r="C262235" s="10">
        <x:v>0.022999999999999998</x:v>
      </x:c>
      <x:c r="D262235" s="25"/>
      <x:c r="E262235" s="4"/>
      <x:c r="F262235" s="4"/>
      <x:c r="G262235" s="4"/>
      <x:c r="H262235" s="4"/>
    </x:row>
    <x:row r="262236" spans="1:8">
      <x:c r="A262236" s="31" t="s">
        <x:v>71</x:v>
      </x:c>
      <x:c r="B262236" s="5">
        <x:v>19</x:v>
      </x:c>
      <x:c r="C262236" s="10">
        <x:v>0.14800000000000002</x:v>
      </x:c>
      <x:c r="D262236" s="25"/>
      <x:c r="E262236" s="4"/>
      <x:c r="F262236" s="4"/>
      <x:c r="G262236" s="4"/>
      <x:c r="H262236" s="4"/>
    </x:row>
    <x:row r="262237" spans="1:8">
      <x:c r="A262237" s="31" t="s">
        <x:v>94</x:v>
      </x:c>
      <x:c r="B262237" s="5">
        <x:v>19</x:v>
      </x:c>
      <x:c r="C262237" s="10">
        <x:v>0.14800000000000002</x:v>
      </x:c>
      <x:c r="D262237" s="25"/>
      <x:c r="E262237" s="4"/>
      <x:c r="F262237" s="4"/>
      <x:c r="G262237" s="4"/>
      <x:c r="H262237" s="4"/>
    </x:row>
    <x:row r="262238" spans="1:8">
      <x:c r="A262238" s="18" t="s">
        <x:v>112</x:v>
      </x:c>
      <x:c r="B262238" s="5">
        <x:f>SUM(B262233:B262237)</x:f>
        <x:v>127</x:v>
      </x:c>
      <x:c r="C262238" s="10">
        <x:v>1</x:v>
      </x:c>
      <x:c r="D262238" s="25"/>
      <x:c r="E262238" s="4"/>
      <x:c r="F262238" s="4"/>
      <x:c r="G262238" s="4"/>
      <x:c r="H262238" s="4"/>
    </x:row>
    <x:row r="262239" spans="1:8">
      <x:c r="A262239" s="28"/>
      <x:c r="B262239" s="28"/>
      <x:c r="C262239" s="29"/>
      <x:c r="D262239" s="23"/>
      <x:c r="E262239" s="4"/>
      <x:c r="F262239" s="4"/>
      <x:c r="G262239" s="4"/>
      <x:c r="H262239" s="4"/>
    </x:row>
    <x:row r="262240" spans="1:8">
      <x:c r="A262240" s="176" t="s">
        <x:v>5</x:v>
      </x:c>
      <x:c r="B262240" s="177"/>
      <x:c r="C262240" s="177"/>
      <x:c r="D262240" s="177"/>
      <x:c r="E262240" s="177"/>
      <x:c r="F262240" s="177"/>
      <x:c r="G262240" s="177"/>
      <x:c r="H262240" s="178"/>
    </x:row>
    <x:row r="262241" spans="1:8">
      <x:c r="A262241" s="13" t="s">
        <x:v>167</x:v>
      </x:c>
      <x:c r="B262241" s="4"/>
      <x:c r="C262241" s="4"/>
      <x:c r="D262241" s="4"/>
      <x:c r="E262241" s="4"/>
      <x:c r="F262241" s="4"/>
      <x:c r="G262241" s="4"/>
      <x:c r="H262241" s="4"/>
    </x:row>
    <x:row r="262242" spans="1:8">
      <x:c r="A262242" s="18" t="s">
        <x:v>121</x:v>
      </x:c>
      <x:c r="B262242" s="5" t="s">
        <x:v>146</x:v>
      </x:c>
      <x:c r="C262242" s="5" t="s">
        <x:v>143</x:v>
      </x:c>
      <x:c r="D262242" s="25"/>
      <x:c r="E262242" s="4"/>
      <x:c r="F262242" s="4"/>
      <x:c r="G262242" s="4"/>
      <x:c r="H262242" s="4"/>
    </x:row>
    <x:row r="262243" spans="1:8">
      <x:c r="A262243" s="31" t="s">
        <x:v>86</x:v>
      </x:c>
      <x:c r="B262243" s="5">
        <x:v>27</x:v>
      </x:c>
      <x:c r="C262243" s="10">
        <x:v>0.21100000000000002</x:v>
      </x:c>
      <x:c r="D262243" s="25"/>
      <x:c r="E262243" s="4"/>
      <x:c r="F262243" s="4"/>
      <x:c r="G262243" s="4"/>
      <x:c r="H262243" s="4"/>
    </x:row>
    <x:row r="262244" spans="1:8">
      <x:c r="A262244" s="31" t="s">
        <x:v>68</x:v>
      </x:c>
      <x:c r="B262244" s="5">
        <x:v>63</x:v>
      </x:c>
      <x:c r="C262244" s="10">
        <x:v>0.5</x:v>
      </x:c>
      <x:c r="D262244" s="25"/>
      <x:c r="E262244" s="4"/>
      <x:c r="F262244" s="4"/>
      <x:c r="G262244" s="4"/>
      <x:c r="H262244" s="4"/>
    </x:row>
    <x:row r="262245" spans="1:8">
      <x:c r="A262245" s="31" t="s">
        <x:v>93</x:v>
      </x:c>
      <x:c r="B262245" s="5">
        <x:v>7</x:v>
      </x:c>
      <x:c r="C262245" s="10">
        <x:v>0.055000000000000004</x:v>
      </x:c>
      <x:c r="D262245" s="25"/>
      <x:c r="E262245" s="4"/>
      <x:c r="F262245" s="4"/>
      <x:c r="G262245" s="4"/>
      <x:c r="H262245" s="4"/>
    </x:row>
    <x:row r="262246" spans="1:8">
      <x:c r="A262246" s="31" t="s">
        <x:v>64</x:v>
      </x:c>
      <x:c r="B262246" s="5">
        <x:v>7</x:v>
      </x:c>
      <x:c r="C262246" s="10">
        <x:v>0.055000000000000004</x:v>
      </x:c>
      <x:c r="D262246" s="25"/>
      <x:c r="E262246" s="4"/>
      <x:c r="F262246" s="4"/>
      <x:c r="G262246" s="4"/>
      <x:c r="H262246" s="4"/>
    </x:row>
    <x:row r="262247" spans="1:8">
      <x:c r="A262247" s="31" t="s">
        <x:v>44</x:v>
      </x:c>
      <x:c r="B262247" s="5">
        <x:v>15</x:v>
      </x:c>
      <x:c r="C262247" s="10">
        <x:v>0.11699999999999999</x:v>
      </x:c>
      <x:c r="D262247" s="25"/>
      <x:c r="E262247" s="4"/>
      <x:c r="F262247" s="4"/>
      <x:c r="G262247" s="4"/>
      <x:c r="H262247" s="4"/>
    </x:row>
    <x:row r="262248" spans="1:8">
      <x:c r="A262248" s="31" t="s">
        <x:v>80</x:v>
      </x:c>
      <x:c r="B262248" s="5">
        <x:v>8</x:v>
      </x:c>
      <x:c r="C262248" s="10">
        <x:v>0.063</x:v>
      </x:c>
      <x:c r="D262248" s="25"/>
      <x:c r="E262248" s="4"/>
      <x:c r="F262248" s="4"/>
      <x:c r="G262248" s="4"/>
      <x:c r="H262248" s="4"/>
    </x:row>
    <x:row r="262249" spans="1:8">
      <x:c r="A262249" s="18" t="s">
        <x:v>112</x:v>
      </x:c>
      <x:c r="B262249" s="5">
        <x:f>SUM(B262243:B262248)</x:f>
        <x:v>127</x:v>
      </x:c>
      <x:c r="C262249" s="10">
        <x:v>1</x:v>
      </x:c>
      <x:c r="D262249" s="25"/>
      <x:c r="E262249" s="4"/>
      <x:c r="F262249" s="4"/>
      <x:c r="G262249" s="4"/>
      <x:c r="H262249" s="4"/>
    </x:row>
    <x:row r="262250" spans="1:8">
      <x:c r="A262250" s="176" t="s">
        <x:v>14</x:v>
      </x:c>
      <x:c r="B262250" s="177"/>
      <x:c r="C262250" s="177"/>
      <x:c r="D262250" s="177"/>
      <x:c r="E262250" s="177"/>
      <x:c r="F262250" s="177"/>
      <x:c r="G262250" s="177"/>
      <x:c r="H262250" s="178"/>
    </x:row>
    <x:row r="262251" spans="1:8">
      <x:c r="A262251" s="13" t="s">
        <x:v>124</x:v>
      </x:c>
      <x:c r="B262251" s="4"/>
      <x:c r="C262251" s="4"/>
      <x:c r="D262251" s="4"/>
      <x:c r="E262251" s="4"/>
      <x:c r="F262251" s="4"/>
      <x:c r="G262251" s="4"/>
      <x:c r="H262251" s="4"/>
    </x:row>
    <x:row r="262252" spans="1:8">
      <x:c r="A262252" s="18" t="s">
        <x:v>121</x:v>
      </x:c>
      <x:c r="B262252" s="5" t="s">
        <x:v>146</x:v>
      </x:c>
      <x:c r="C262252" s="5" t="s">
        <x:v>143</x:v>
      </x:c>
      <x:c r="D262252" s="25"/>
      <x:c r="E262252" s="4"/>
      <x:c r="F262252" s="4"/>
      <x:c r="G262252" s="4"/>
      <x:c r="H262252" s="4"/>
    </x:row>
    <x:row r="262253" spans="1:8">
      <x:c r="A262253" s="31" t="s">
        <x:v>67</x:v>
      </x:c>
      <x:c r="B262253" s="5">
        <x:v>0</x:v>
      </x:c>
      <x:c r="C262253" s="10">
        <x:v>0</x:v>
      </x:c>
      <x:c r="D262253" s="25"/>
      <x:c r="E262253" s="4"/>
      <x:c r="F262253" s="4"/>
      <x:c r="G262253" s="4"/>
      <x:c r="H262253" s="4"/>
    </x:row>
    <x:row r="262254" spans="1:8">
      <x:c r="A262254" s="31" t="s">
        <x:v>45</x:v>
      </x:c>
      <x:c r="B262254" s="5">
        <x:v>3</x:v>
      </x:c>
      <x:c r="C262254" s="10">
        <x:v>0.022999999999999998</x:v>
      </x:c>
      <x:c r="D262254" s="25"/>
      <x:c r="E262254" s="4"/>
      <x:c r="F262254" s="4"/>
      <x:c r="G262254" s="4"/>
      <x:c r="H262254" s="4"/>
    </x:row>
    <x:row r="262255" spans="1:8">
      <x:c r="A262255" s="31" t="s">
        <x:v>58</x:v>
      </x:c>
      <x:c r="B262255" s="5">
        <x:v>62</x:v>
      </x:c>
      <x:c r="C262255" s="10">
        <x:v>0.49200000000000005</x:v>
      </x:c>
      <x:c r="D262255" s="25"/>
      <x:c r="E262255" s="4"/>
      <x:c r="F262255" s="4"/>
      <x:c r="G262255" s="4"/>
      <x:c r="H262255" s="4"/>
    </x:row>
    <x:row r="262256" spans="1:8">
      <x:c r="A262256" s="31" t="s">
        <x:v>66</x:v>
      </x:c>
      <x:c r="B262256" s="5">
        <x:v>5</x:v>
      </x:c>
      <x:c r="C262256" s="10">
        <x:v>0.039000000000000001</x:v>
      </x:c>
      <x:c r="D262256" s="25"/>
      <x:c r="E262256" s="4"/>
      <x:c r="F262256" s="4"/>
      <x:c r="G262256" s="4"/>
      <x:c r="H262256" s="4"/>
    </x:row>
    <x:row r="262257" spans="1:8">
      <x:c r="A262257" s="31" t="s">
        <x:v>69</x:v>
      </x:c>
      <x:c r="B262257" s="5">
        <x:v>38</x:v>
      </x:c>
      <x:c r="C262257" s="10">
        <x:v>0.29699999999999999</x:v>
      </x:c>
      <x:c r="D262257" s="25"/>
      <x:c r="E262257" s="4"/>
      <x:c r="F262257" s="4"/>
      <x:c r="G262257" s="4"/>
      <x:c r="H262257" s="4"/>
    </x:row>
    <x:row r="262258" spans="1:8">
      <x:c r="A262258" s="31" t="s">
        <x:v>140</x:v>
      </x:c>
      <x:c r="B262258" s="5">
        <x:v>13</x:v>
      </x:c>
      <x:c r="C262258" s="10">
        <x:v>0.10199999999999999</x:v>
      </x:c>
      <x:c r="D262258" s="25"/>
      <x:c r="E262258" s="4"/>
      <x:c r="F262258" s="4"/>
      <x:c r="G262258" s="4"/>
      <x:c r="H262258" s="4"/>
    </x:row>
    <x:row r="262259" spans="1:8">
      <x:c r="A262259" s="31" t="s">
        <x:v>77</x:v>
      </x:c>
      <x:c r="B262259" s="5">
        <x:v>6</x:v>
      </x:c>
      <x:c r="C262259" s="10">
        <x:v>0.046999999999999997</x:v>
      </x:c>
      <x:c r="D262259" s="25"/>
      <x:c r="E262259" s="4"/>
      <x:c r="F262259" s="4"/>
      <x:c r="G262259" s="4"/>
      <x:c r="H262259" s="4"/>
    </x:row>
    <x:row r="262260" spans="1:8">
      <x:c r="A262260" s="18" t="s">
        <x:v>112</x:v>
      </x:c>
      <x:c r="B262260" s="5">
        <x:f>SUM(B262253:B262259)</x:f>
        <x:v>127</x:v>
      </x:c>
      <x:c r="C262260" s="10">
        <x:v>1</x:v>
      </x:c>
      <x:c r="D262260" s="25"/>
      <x:c r="E262260" s="4"/>
      <x:c r="F262260" s="4"/>
      <x:c r="G262260" s="4"/>
      <x:c r="H262260" s="4"/>
    </x:row>
    <x:row r="262261" spans="1:8">
      <x:c r="A262261" s="28"/>
      <x:c r="B262261" s="28"/>
      <x:c r="C262261" s="29"/>
      <x:c r="D262261" s="23"/>
      <x:c r="E262261" s="4"/>
      <x:c r="F262261" s="4"/>
      <x:c r="G262261" s="4"/>
      <x:c r="H262261" s="4"/>
    </x:row>
    <x:row r="262262" spans="1:8">
      <x:c r="A262262" s="176" t="s">
        <x:v>16</x:v>
      </x:c>
      <x:c r="B262262" s="177"/>
      <x:c r="C262262" s="177"/>
      <x:c r="D262262" s="177"/>
      <x:c r="E262262" s="177"/>
      <x:c r="F262262" s="177"/>
      <x:c r="G262262" s="177"/>
      <x:c r="H262262" s="178"/>
    </x:row>
    <x:row r="262263" spans="1:8">
      <x:c r="A262263" s="13" t="s">
        <x:v>32</x:v>
      </x:c>
      <x:c r="B262263" s="4"/>
      <x:c r="C262263" s="4"/>
      <x:c r="D262263" s="4"/>
      <x:c r="E262263" s="4"/>
      <x:c r="F262263" s="4"/>
      <x:c r="G262263" s="4"/>
      <x:c r="H262263" s="4"/>
    </x:row>
    <x:row r="262264" spans="1:8">
      <x:c r="A262264" s="18" t="s">
        <x:v>121</x:v>
      </x:c>
      <x:c r="B262264" s="5" t="s">
        <x:v>146</x:v>
      </x:c>
      <x:c r="C262264" s="5" t="s">
        <x:v>143</x:v>
      </x:c>
      <x:c r="D262264" s="25"/>
      <x:c r="E262264" s="4"/>
      <x:c r="F262264" s="4"/>
      <x:c r="G262264" s="4"/>
      <x:c r="H262264" s="4"/>
    </x:row>
    <x:row r="262265" spans="1:8">
      <x:c r="A262265" s="31" t="s">
        <x:v>60</x:v>
      </x:c>
      <x:c r="B262265" s="5">
        <x:v>87</x:v>
      </x:c>
      <x:c r="C262265" s="10">
        <x:v>0.68799999999999994</x:v>
      </x:c>
      <x:c r="D262265" s="25"/>
      <x:c r="E262265" s="4"/>
      <x:c r="F262265" s="4"/>
      <x:c r="G262265" s="4"/>
      <x:c r="H262265" s="4"/>
    </x:row>
    <x:row r="262266" spans="1:8">
      <x:c r="A262266" s="31" t="s">
        <x:v>46</x:v>
      </x:c>
      <x:c r="B262266" s="5">
        <x:v>11</x:v>
      </x:c>
      <x:c r="C262266" s="10">
        <x:v>0.085999999999999988</x:v>
      </x:c>
      <x:c r="D262266" s="25"/>
      <x:c r="E262266" s="4"/>
      <x:c r="F262266" s="4"/>
      <x:c r="G262266" s="4"/>
      <x:c r="H262266" s="4"/>
    </x:row>
    <x:row r="262267" spans="1:8">
      <x:c r="A262267" s="31" t="s">
        <x:v>88</x:v>
      </x:c>
      <x:c r="B262267" s="5">
        <x:v>6</x:v>
      </x:c>
      <x:c r="C262267" s="10">
        <x:v>0.046999999999999997</x:v>
      </x:c>
      <x:c r="D262267" s="25"/>
      <x:c r="E262267" s="4"/>
      <x:c r="F262267" s="4"/>
      <x:c r="G262267" s="4"/>
      <x:c r="H262267" s="4"/>
    </x:row>
    <x:row r="262268" spans="1:8">
      <x:c r="A262268" s="31" t="s">
        <x:v>79</x:v>
      </x:c>
      <x:c r="B262268" s="5">
        <x:v>12</x:v>
      </x:c>
      <x:c r="C262268" s="10">
        <x:v>0.093999999999999995</x:v>
      </x:c>
      <x:c r="D262268" s="25"/>
      <x:c r="E262268" s="4"/>
      <x:c r="F262268" s="4"/>
      <x:c r="G262268" s="4"/>
      <x:c r="H262268" s="4"/>
    </x:row>
    <x:row r="262269" spans="1:8">
      <x:c r="A262269" s="31" t="s">
        <x:v>74</x:v>
      </x:c>
      <x:c r="B262269" s="5">
        <x:v>9</x:v>
      </x:c>
      <x:c r="C262269" s="10">
        <x:v>0.070000000000000007</x:v>
      </x:c>
      <x:c r="D262269" s="25"/>
      <x:c r="E262269" s="4"/>
      <x:c r="F262269" s="4"/>
      <x:c r="G262269" s="4"/>
      <x:c r="H262269" s="4"/>
    </x:row>
    <x:row r="262270" spans="1:8">
      <x:c r="A262270" s="31" t="s">
        <x:v>73</x:v>
      </x:c>
      <x:c r="B262270" s="5">
        <x:v>2</x:v>
      </x:c>
      <x:c r="C262270" s="10">
        <x:v>0.016</x:v>
      </x:c>
      <x:c r="D262270" s="25"/>
      <x:c r="E262270" s="4"/>
      <x:c r="F262270" s="4"/>
      <x:c r="G262270" s="4"/>
      <x:c r="H262270" s="4"/>
    </x:row>
    <x:row r="262271" spans="1:8">
      <x:c r="A262271" s="18" t="s">
        <x:v>112</x:v>
      </x:c>
      <x:c r="B262271" s="5">
        <x:f>SUM(B262265:B262270)</x:f>
        <x:v>127</x:v>
      </x:c>
      <x:c r="C262271" s="10">
        <x:v>1</x:v>
      </x:c>
      <x:c r="D262271" s="25"/>
      <x:c r="E262271" s="4"/>
      <x:c r="F262271" s="4"/>
      <x:c r="G262271" s="4"/>
      <x:c r="H262271" s="4"/>
    </x:row>
    <x:row r="262272" spans="1:8">
      <x:c r="A262272" s="176" t="s">
        <x:v>12</x:v>
      </x:c>
      <x:c r="B262272" s="177"/>
      <x:c r="C262272" s="177"/>
      <x:c r="D262272" s="177"/>
      <x:c r="E262272" s="177"/>
      <x:c r="F262272" s="177"/>
      <x:c r="G262272" s="177"/>
      <x:c r="H262272" s="178"/>
    </x:row>
    <x:row r="262273" spans="1:8">
      <x:c r="A262273" s="28"/>
      <x:c r="B262273" s="28"/>
      <x:c r="C262273" s="29"/>
      <x:c r="D262273" s="23"/>
      <x:c r="E262273" s="4"/>
      <x:c r="F262273" s="4"/>
      <x:c r="G262273" s="4"/>
      <x:c r="H262273" s="4"/>
    </x:row>
    <x:row r="262274" spans="1:8">
      <x:c r="A262274" s="13" t="s">
        <x:v>135</x:v>
      </x:c>
      <x:c r="B262274" s="4"/>
      <x:c r="C262274" s="4"/>
      <x:c r="D262274" s="4"/>
      <x:c r="E262274" s="4"/>
      <x:c r="F262274" s="4"/>
      <x:c r="G262274" s="4"/>
      <x:c r="H262274" s="4"/>
    </x:row>
    <x:row r="262275" spans="1:8">
      <x:c r="A262275" s="18" t="s">
        <x:v>121</x:v>
      </x:c>
      <x:c r="B262275" s="5" t="s">
        <x:v>146</x:v>
      </x:c>
      <x:c r="C262275" s="5" t="s">
        <x:v>143</x:v>
      </x:c>
      <x:c r="D262275" s="25"/>
      <x:c r="E262275" s="4"/>
      <x:c r="F262275" s="4"/>
      <x:c r="G262275" s="4"/>
      <x:c r="H262275" s="4"/>
    </x:row>
    <x:row r="262276" spans="1:8">
      <x:c r="A262276" s="31" t="s">
        <x:v>85</x:v>
      </x:c>
      <x:c r="B262276" s="5">
        <x:v>14</x:v>
      </x:c>
      <x:c r="C262276" s="10">
        <x:v>0.109</x:v>
      </x:c>
      <x:c r="D262276" s="25"/>
      <x:c r="E262276" s="4"/>
      <x:c r="F262276" s="4"/>
      <x:c r="G262276" s="4"/>
      <x:c r="H262276" s="4"/>
    </x:row>
    <x:row r="262277" spans="1:8">
      <x:c r="A262277" s="31" t="s">
        <x:v>90</x:v>
      </x:c>
      <x:c r="B262277" s="5">
        <x:v>13</x:v>
      </x:c>
      <x:c r="C262277" s="10">
        <x:v>0.10099999999999999</x:v>
      </x:c>
      <x:c r="D262277" s="25"/>
      <x:c r="E262277" s="4"/>
      <x:c r="F262277" s="4"/>
      <x:c r="G262277" s="4"/>
      <x:c r="H262277" s="4"/>
    </x:row>
    <x:row r="262278" spans="1:8">
      <x:c r="A262278" s="31" t="s">
        <x:v>76</x:v>
      </x:c>
      <x:c r="B262278" s="5">
        <x:v>28</x:v>
      </x:c>
      <x:c r="C262278" s="10">
        <x:v>0.22500000000000001</x:v>
      </x:c>
      <x:c r="D262278" s="25"/>
      <x:c r="E262278" s="4"/>
      <x:c r="F262278" s="4"/>
      <x:c r="G262278" s="4"/>
      <x:c r="H262278" s="4"/>
    </x:row>
    <x:row r="262279" spans="1:8">
      <x:c r="A262279" s="31" t="s">
        <x:v>57</x:v>
      </x:c>
      <x:c r="B262279" s="5">
        <x:v>17</x:v>
      </x:c>
      <x:c r="C262279" s="10">
        <x:v>0.13200000000000001</x:v>
      </x:c>
      <x:c r="D262279" s="25"/>
      <x:c r="E262279" s="4"/>
      <x:c r="F262279" s="4"/>
      <x:c r="G262279" s="4"/>
      <x:c r="H262279" s="4"/>
    </x:row>
    <x:row r="262280" spans="1:8">
      <x:c r="A262280" s="31" t="s">
        <x:v>70</x:v>
      </x:c>
      <x:c r="B262280" s="5">
        <x:v>35</x:v>
      </x:c>
      <x:c r="C262280" s="10">
        <x:v>0.27899999999999997</x:v>
      </x:c>
      <x:c r="D262280" s="25"/>
      <x:c r="E262280" s="4"/>
      <x:c r="F262280" s="4"/>
      <x:c r="G262280" s="4"/>
      <x:c r="H262280" s="4"/>
    </x:row>
    <x:row r="262281" spans="1:8">
      <x:c r="A262281" s="31" t="s">
        <x:v>54</x:v>
      </x:c>
      <x:c r="B262281" s="5">
        <x:v>20</x:v>
      </x:c>
      <x:c r="C262281" s="10">
        <x:v>0.155</x:v>
      </x:c>
      <x:c r="D262281" s="25"/>
      <x:c r="E262281" s="4"/>
      <x:c r="F262281" s="4"/>
      <x:c r="G262281" s="4"/>
      <x:c r="H262281" s="4"/>
    </x:row>
    <x:row r="262282" spans="1:8">
      <x:c r="A262282" s="18" t="s">
        <x:v>112</x:v>
      </x:c>
      <x:c r="B262282" s="5">
        <x:f>SUM(B262276:B262281)</x:f>
        <x:v>127</x:v>
      </x:c>
      <x:c r="C262282" s="10">
        <x:v>1</x:v>
      </x:c>
      <x:c r="D262282" s="25"/>
      <x:c r="E262282" s="4"/>
      <x:c r="F262282" s="4"/>
      <x:c r="G262282" s="4"/>
      <x:c r="H262282" s="4"/>
    </x:row>
    <x:row r="262283" spans="1:8">
      <x:c r="A262283" s="176" t="s">
        <x:v>7</x:v>
      </x:c>
      <x:c r="B262283" s="177"/>
      <x:c r="C262283" s="177"/>
      <x:c r="D262283" s="177"/>
      <x:c r="E262283" s="177"/>
      <x:c r="F262283" s="177"/>
      <x:c r="G262283" s="177"/>
      <x:c r="H262283" s="178"/>
    </x:row>
    <x:row r="262284" spans="1:8">
      <x:c r="A262284" s="13" t="s">
        <x:v>30</x:v>
      </x:c>
      <x:c r="B262284" s="4"/>
      <x:c r="C262284" s="4"/>
      <x:c r="D262284" s="4"/>
      <x:c r="E262284" s="4"/>
      <x:c r="F262284" s="4"/>
      <x:c r="G262284" s="4"/>
      <x:c r="H262284" s="4"/>
    </x:row>
    <x:row r="262285" spans="1:8">
      <x:c r="A262285" s="18" t="s">
        <x:v>121</x:v>
      </x:c>
      <x:c r="B262285" s="5" t="s">
        <x:v>146</x:v>
      </x:c>
      <x:c r="C262285" s="5" t="s">
        <x:v>143</x:v>
      </x:c>
      <x:c r="D262285" s="25"/>
      <x:c r="E262285" s="4"/>
      <x:c r="F262285" s="4"/>
      <x:c r="G262285" s="4"/>
      <x:c r="H262285" s="4"/>
    </x:row>
    <x:row r="262286" spans="1:8">
      <x:c r="A262286" s="31" t="s">
        <x:v>61</x:v>
      </x:c>
      <x:c r="B262286" s="5">
        <x:v>113</x:v>
      </x:c>
      <x:c r="C262286" s="10">
        <x:v>0.8909999999999999</x:v>
      </x:c>
      <x:c r="D262286" s="25"/>
      <x:c r="E262286" s="4"/>
      <x:c r="F262286" s="4"/>
      <x:c r="G262286" s="4"/>
      <x:c r="H262286" s="4"/>
    </x:row>
    <x:row r="262287" spans="1:8">
      <x:c r="A262287" s="31" t="s">
        <x:v>102</x:v>
      </x:c>
      <x:c r="B262287" s="5">
        <x:v>7</x:v>
      </x:c>
      <x:c r="C262287" s="10">
        <x:v>0.055000000000000004</x:v>
      </x:c>
      <x:c r="D262287" s="25"/>
      <x:c r="E262287" s="4"/>
      <x:c r="F262287" s="4"/>
      <x:c r="G262287" s="4"/>
      <x:c r="H262287" s="4"/>
    </x:row>
    <x:row r="262288" spans="1:8">
      <x:c r="A262288" s="31" t="s">
        <x:v>49</x:v>
      </x:c>
      <x:c r="B262288" s="5">
        <x:v>4</x:v>
      </x:c>
      <x:c r="C262288" s="10">
        <x:v>0.031</x:v>
      </x:c>
      <x:c r="D262288" s="25"/>
      <x:c r="E262288" s="4"/>
      <x:c r="F262288" s="4"/>
      <x:c r="G262288" s="4"/>
      <x:c r="H262288" s="4"/>
    </x:row>
    <x:row r="262289" spans="1:8">
      <x:c r="A262289" s="31" t="s">
        <x:v>51</x:v>
      </x:c>
      <x:c r="B262289" s="5">
        <x:v>3</x:v>
      </x:c>
      <x:c r="C262289" s="10">
        <x:v>0.023999999999999999</x:v>
      </x:c>
      <x:c r="D262289" s="25"/>
      <x:c r="E262289" s="4"/>
      <x:c r="F262289" s="4"/>
      <x:c r="G262289" s="4"/>
      <x:c r="H262289" s="4"/>
    </x:row>
    <x:row r="262290" spans="1:8">
      <x:c r="A262290" s="18" t="s">
        <x:v>112</x:v>
      </x:c>
      <x:c r="B262290" s="5">
        <x:f>SUM(B262286:B262289)</x:f>
        <x:v>127</x:v>
      </x:c>
      <x:c r="C262290" s="10">
        <x:v>1</x:v>
      </x:c>
      <x:c r="D262290" s="25"/>
      <x:c r="E262290" s="4"/>
      <x:c r="F262290" s="4"/>
      <x:c r="G262290" s="4"/>
      <x:c r="H262290" s="4"/>
    </x:row>
    <x:row r="262291" spans="1:8">
      <x:c r="A262291" s="176" t="s">
        <x:v>160</x:v>
      </x:c>
      <x:c r="B262291" s="177"/>
      <x:c r="C262291" s="177"/>
      <x:c r="D262291" s="177"/>
      <x:c r="E262291" s="177"/>
      <x:c r="F262291" s="177"/>
      <x:c r="G262291" s="177"/>
      <x:c r="H262291" s="178"/>
    </x:row>
    <x:row r="262292" spans="1:8" ht="16.75">
      <x:c r="A262292" s="191" t="s">
        <x:v>123</x:v>
      </x:c>
      <x:c r="B262292" s="192"/>
      <x:c r="C262292" s="192"/>
      <x:c r="D262292" s="192"/>
      <x:c r="E262292" s="192"/>
      <x:c r="F262292" s="192"/>
      <x:c r="G262292" s="192"/>
      <x:c r="H262292" s="193"/>
    </x:row>
    <x:row r="262293" spans="1:8" ht="16.75">
      <x:c r="A262293" s="188" t="s">
        <x:v>3</x:v>
      </x:c>
      <x:c r="B262293" s="189"/>
      <x:c r="C262293" s="189"/>
      <x:c r="D262293" s="189"/>
      <x:c r="E262293" s="189"/>
      <x:c r="F262293" s="189"/>
      <x:c r="G262293" s="189"/>
      <x:c r="H262293" s="190"/>
    </x:row>
    <x:row r="262294" spans="1:8" ht="16.75">
      <x:c r="A262294" s="191" t="s">
        <x:v>174</x:v>
      </x:c>
      <x:c r="B262294" s="192"/>
      <x:c r="C262294" s="192"/>
      <x:c r="D262294" s="192"/>
      <x:c r="E262294" s="192"/>
      <x:c r="F262294" s="192"/>
      <x:c r="G262294" s="192"/>
      <x:c r="H262294" s="193"/>
    </x:row>
    <x:row r="262295" spans="1:8" ht="16.75">
      <x:c r="A262295" s="188" t="s">
        <x:v>2</x:v>
      </x:c>
      <x:c r="B262295" s="189"/>
      <x:c r="C262295" s="189"/>
      <x:c r="D262295" s="189"/>
      <x:c r="E262295" s="189"/>
      <x:c r="F262295" s="189"/>
      <x:c r="G262295" s="189"/>
      <x:c r="H262295" s="190"/>
    </x:row>
    <x:row r="327648" spans="1:8" ht="23.5">
      <x:c r="A327648" s="179" t="s">
        <x:v>42</x:v>
      </x:c>
      <x:c r="B327648" s="180"/>
      <x:c r="C327648" s="180"/>
      <x:c r="D327648" s="180"/>
      <x:c r="E327648" s="180"/>
      <x:c r="F327648" s="180"/>
      <x:c r="G327648" s="180"/>
      <x:c r="H327648" s="180"/>
    </x:row>
    <x:row r="327649" spans="1:8">
      <x:c r="A327649" s="197" t="s">
        <x:v>27</x:v>
      </x:c>
      <x:c r="B327649" s="197"/>
      <x:c r="C327649" s="197"/>
      <x:c r="D327649" s="197"/>
      <x:c r="E327649" s="197"/>
      <x:c r="F327649" s="197"/>
      <x:c r="G327649" s="197"/>
      <x:c r="H327649" s="197"/>
    </x:row>
    <x:row r="327650" spans="1:8">
      <x:c r="A327650" s="4" t="s">
        <x:v>22</x:v>
      </x:c>
      <x:c r="B327650" s="4"/>
      <x:c r="C327650" s="4"/>
      <x:c r="D327650" s="4"/>
      <x:c r="E327650" s="4"/>
      <x:c r="F327650" s="4"/>
      <x:c r="G327650" s="4"/>
      <x:c r="H327650" s="4"/>
    </x:row>
    <x:row r="327651" spans="1:8">
      <x:c r="A327651" s="5" t="s">
        <x:v>78</x:v>
      </x:c>
      <x:c r="B327651" s="5" t="s">
        <x:v>146</x:v>
      </x:c>
      <x:c r="C327651" s="5" t="s">
        <x:v>143</x:v>
      </x:c>
      <x:c r="D327651" s="4"/>
      <x:c r="E327651" s="4"/>
      <x:c r="F327651" s="4"/>
      <x:c r="G327651" s="4"/>
      <x:c r="H327651" s="4"/>
    </x:row>
    <x:row r="327652" spans="1:8">
      <x:c r="A327652" s="6" t="s">
        <x:v>95</x:v>
      </x:c>
      <x:c r="B327652" s="5">
        <x:v>56</x:v>
      </x:c>
      <x:c r="C327652" s="14">
        <x:v>0.43799999999999994</x:v>
      </x:c>
      <x:c r="D327652" s="4"/>
      <x:c r="E327652" s="4"/>
      <x:c r="F327652" s="4"/>
      <x:c r="G327652" s="4"/>
      <x:c r="H327652" s="4"/>
    </x:row>
    <x:row r="327653" spans="1:8">
      <x:c r="A327653" s="6" t="s">
        <x:v>48</x:v>
      </x:c>
      <x:c r="B327653" s="5">
        <x:v>51</x:v>
      </x:c>
      <x:c r="C327653" s="10">
        <x:v>0.39799999999999996</x:v>
      </x:c>
      <x:c r="D327653" s="4"/>
      <x:c r="E327653" s="4"/>
      <x:c r="F327653" s="4"/>
      <x:c r="G327653" s="4"/>
      <x:c r="H327653" s="4"/>
    </x:row>
    <x:row r="327654" spans="1:8">
      <x:c r="A327654" s="6" t="s">
        <x:v>65</x:v>
      </x:c>
      <x:c r="B327654" s="5">
        <x:v>15</x:v>
      </x:c>
      <x:c r="C327654" s="10">
        <x:v>0.125</x:v>
      </x:c>
      <x:c r="D327654" s="4"/>
      <x:c r="E327654" s="4"/>
      <x:c r="F327654" s="4"/>
      <x:c r="G327654" s="4"/>
      <x:c r="H327654" s="4"/>
    </x:row>
    <x:row r="327655" spans="1:8">
      <x:c r="A327655" s="6" t="s">
        <x:v>120</x:v>
      </x:c>
      <x:c r="B327655" s="5">
        <x:v>3</x:v>
      </x:c>
      <x:c r="C327655" s="10">
        <x:v>0.022999999999999998</x:v>
      </x:c>
      <x:c r="D327655" s="4"/>
      <x:c r="E327655" s="4"/>
      <x:c r="F327655" s="4"/>
      <x:c r="G327655" s="4"/>
      <x:c r="H327655" s="4"/>
    </x:row>
    <x:row r="327656" spans="1:8">
      <x:c r="A327656" s="6" t="s">
        <x:v>158</x:v>
      </x:c>
      <x:c r="B327656" s="5">
        <x:v>2</x:v>
      </x:c>
      <x:c r="C327656" s="10">
        <x:v>0.016</x:v>
      </x:c>
      <x:c r="D327656" s="4"/>
      <x:c r="E327656" s="4"/>
      <x:c r="F327656" s="4"/>
      <x:c r="G327656" s="4"/>
      <x:c r="H327656" s="4"/>
    </x:row>
    <x:row r="327657" spans="1:8">
      <x:c r="A327657" s="5" t="s">
        <x:v>112</x:v>
      </x:c>
      <x:c r="B327657" s="5">
        <x:f>SUM(B327652:B327656)</x:f>
        <x:v>127</x:v>
      </x:c>
      <x:c r="C327657" s="7">
        <x:f>SUM(C327652:C327656)</x:f>
        <x:v>0.99999999999999989</x:v>
      </x:c>
      <x:c r="D327657" s="4"/>
      <x:c r="E327657" s="4"/>
      <x:c r="F327657" s="4"/>
      <x:c r="G327657" s="4"/>
      <x:c r="H327657" s="4"/>
    </x:row>
    <x:row r="327658" spans="1:8">
      <x:c r="A327658" s="8"/>
      <x:c r="B327658" s="9"/>
      <x:c r="C327658" s="4"/>
      <x:c r="D327658" s="4"/>
      <x:c r="E327658" s="4"/>
      <x:c r="F327658" s="4"/>
      <x:c r="G327658" s="4"/>
      <x:c r="H327658" s="4"/>
    </x:row>
    <x:row r="327659" spans="1:8">
      <x:c r="A327659" s="176" t="s">
        <x:v>8</x:v>
      </x:c>
      <x:c r="B327659" s="177"/>
      <x:c r="C327659" s="177"/>
      <x:c r="D327659" s="177"/>
      <x:c r="E327659" s="177"/>
      <x:c r="F327659" s="177"/>
      <x:c r="G327659" s="177"/>
      <x:c r="H327659" s="178"/>
    </x:row>
    <x:row r="327660" spans="1:8">
      <x:c r="A327660" s="4"/>
      <x:c r="B327660" s="4"/>
      <x:c r="C327660" s="4"/>
      <x:c r="D327660" s="4"/>
      <x:c r="E327660" s="4"/>
      <x:c r="F327660" s="4"/>
      <x:c r="G327660" s="4"/>
      <x:c r="H327660" s="4"/>
    </x:row>
    <x:row r="327661" spans="1:8">
      <x:c r="A327661" s="4" t="s">
        <x:v>138</x:v>
      </x:c>
      <x:c r="B327661" s="4"/>
      <x:c r="C327661" s="4"/>
      <x:c r="D327661" s="4"/>
      <x:c r="E327661" s="4"/>
      <x:c r="F327661" s="4"/>
      <x:c r="G327661" s="4"/>
      <x:c r="H327661" s="4"/>
    </x:row>
    <x:row r="327662" spans="1:8">
      <x:c r="A327662" s="31" t="s">
        <x:v>87</x:v>
      </x:c>
      <x:c r="B327662" s="5" t="s">
        <x:v>146</x:v>
      </x:c>
      <x:c r="C327662" s="5" t="s">
        <x:v>143</x:v>
      </x:c>
      <x:c r="D327662" s="4"/>
      <x:c r="E327662" s="4"/>
      <x:c r="F327662" s="4"/>
      <x:c r="G327662" s="4"/>
      <x:c r="H327662" s="4"/>
    </x:row>
    <x:row r="327663" spans="1:8">
      <x:c r="A327663" s="34" t="s">
        <x:v>150</x:v>
      </x:c>
      <x:c r="B327663" s="5">
        <x:v>0</x:v>
      </x:c>
      <x:c r="C327663" s="10">
        <x:v>0</x:v>
      </x:c>
      <x:c r="D327663" s="9"/>
      <x:c r="E327663" s="4"/>
      <x:c r="F327663" s="4"/>
      <x:c r="G327663" s="4"/>
      <x:c r="H327663" s="4"/>
    </x:row>
    <x:row r="327664" spans="1:8">
      <x:c r="A327664" s="31" t="s">
        <x:v>113</x:v>
      </x:c>
      <x:c r="B327664" s="5">
        <x:v>2</x:v>
      </x:c>
      <x:c r="C327664" s="10">
        <x:v>0.5</x:v>
      </x:c>
      <x:c r="D327664" s="9"/>
      <x:c r="E327664" s="4"/>
      <x:c r="F327664" s="4"/>
      <x:c r="G327664" s="4"/>
      <x:c r="H327664" s="4"/>
    </x:row>
    <x:row r="327665" spans="1:8">
      <x:c r="A327665" s="31" t="s">
        <x:v>100</x:v>
      </x:c>
      <x:c r="B327665" s="5">
        <x:v>2</x:v>
      </x:c>
      <x:c r="C327665" s="10">
        <x:v>0.33299999999999996</x:v>
      </x:c>
      <x:c r="D327665" s="9"/>
      <x:c r="E327665" s="4"/>
      <x:c r="F327665" s="4"/>
      <x:c r="G327665" s="4"/>
      <x:c r="H327665" s="4"/>
    </x:row>
    <x:row r="327666" spans="1:8">
      <x:c r="A327666" s="31" t="s">
        <x:v>110</x:v>
      </x:c>
      <x:c r="B327666" s="5">
        <x:v>1</x:v>
      </x:c>
      <x:c r="C327666" s="10">
        <x:v>0.16699999999999998</x:v>
      </x:c>
      <x:c r="D327666" s="9"/>
      <x:c r="E327666" s="4"/>
      <x:c r="F327666" s="4"/>
      <x:c r="G327666" s="4"/>
      <x:c r="H327666" s="4"/>
    </x:row>
    <x:row r="327667" spans="1:8">
      <x:c r="A327667" s="18" t="s">
        <x:v>112</x:v>
      </x:c>
      <x:c r="B327667" s="5">
        <x:f>SUM(B327663:B327666)</x:f>
        <x:v>5</x:v>
      </x:c>
      <x:c r="C327667" s="10">
        <x:f>SUM(C327663:C327666)</x:f>
        <x:v>1</x:v>
      </x:c>
      <x:c r="D327667" s="9"/>
      <x:c r="E327667" s="4"/>
      <x:c r="F327667" s="4"/>
      <x:c r="G327667" s="4"/>
      <x:c r="H327667" s="4"/>
    </x:row>
    <x:row r="327668" spans="1:8">
      <x:c r="A327668" s="15"/>
      <x:c r="B327668" s="15"/>
      <x:c r="C327668" s="9"/>
      <x:c r="D327668" s="9"/>
      <x:c r="E327668" s="4"/>
      <x:c r="F327668" s="4"/>
      <x:c r="G327668" s="4"/>
      <x:c r="H327668" s="4"/>
    </x:row>
    <x:row r="327669" spans="1:8">
      <x:c r="A327669" s="176" t="s">
        <x:v>43</x:v>
      </x:c>
      <x:c r="B327669" s="177"/>
      <x:c r="C327669" s="177"/>
      <x:c r="D327669" s="177"/>
      <x:c r="E327669" s="177"/>
      <x:c r="F327669" s="177"/>
      <x:c r="G327669" s="177"/>
      <x:c r="H327669" s="178"/>
    </x:row>
    <x:row r="327670" spans="1:8">
      <x:c r="A327670" s="4"/>
      <x:c r="B327670" s="4"/>
      <x:c r="C327670" s="4"/>
      <x:c r="D327670" s="4"/>
      <x:c r="E327670" s="4"/>
      <x:c r="F327670" s="4"/>
      <x:c r="G327670" s="4"/>
      <x:c r="H327670" s="4"/>
    </x:row>
    <x:row r="327671" spans="1:8">
      <x:c r="A327671" s="4" t="s">
        <x:v>176</x:v>
      </x:c>
      <x:c r="B327671" s="4"/>
      <x:c r="C327671" s="4"/>
      <x:c r="D327671" s="4"/>
      <x:c r="E327671" s="4"/>
      <x:c r="F327671" s="4"/>
      <x:c r="G327671" s="4"/>
      <x:c r="H327671" s="4"/>
    </x:row>
    <x:row r="327672" spans="1:8">
      <x:c r="A327672" s="5" t="s">
        <x:v>87</x:v>
      </x:c>
      <x:c r="B327672" s="5" t="s">
        <x:v>146</x:v>
      </x:c>
      <x:c r="C327672" s="5" t="s">
        <x:v>143</x:v>
      </x:c>
      <x:c r="D327672" s="4"/>
      <x:c r="E327672" s="4"/>
      <x:c r="F327672" s="4"/>
      <x:c r="G327672" s="4"/>
      <x:c r="H327672" s="4"/>
    </x:row>
    <x:row r="327673" spans="1:8">
      <x:c r="A327673" s="22" t="s">
        <x:v>50</x:v>
      </x:c>
      <x:c r="B327673" s="5">
        <x:v>9</x:v>
      </x:c>
      <x:c r="C327673" s="10">
        <x:v>0.070999999999999996</x:v>
      </x:c>
      <x:c r="D327673" s="4"/>
      <x:c r="E327673" s="4"/>
      <x:c r="F327673" s="4"/>
      <x:c r="G327673" s="4"/>
      <x:c r="H327673" s="4"/>
    </x:row>
    <x:row r="327674" spans="1:8">
      <x:c r="A327674" s="22" t="s">
        <x:v>92</x:v>
      </x:c>
      <x:c r="B327674" s="5">
        <x:v>104</x:v>
      </x:c>
      <x:c r="C327674" s="10">
        <x:v>0.81999999999999995</x:v>
      </x:c>
      <x:c r="D327674" s="4"/>
      <x:c r="E327674" s="4"/>
      <x:c r="F327674" s="4"/>
      <x:c r="G327674" s="4"/>
      <x:c r="H327674" s="4"/>
    </x:row>
    <x:row r="327675" spans="1:8">
      <x:c r="A327675" s="22" t="s">
        <x:v>84</x:v>
      </x:c>
      <x:c r="B327675" s="5">
        <x:v>14</x:v>
      </x:c>
      <x:c r="C327675" s="10">
        <x:v>0.109</x:v>
      </x:c>
      <x:c r="D327675" s="4"/>
      <x:c r="E327675" s="4"/>
      <x:c r="F327675" s="4"/>
      <x:c r="G327675" s="4"/>
      <x:c r="H327675" s="4"/>
    </x:row>
    <x:row r="327676" spans="1:8">
      <x:c r="A327676" s="5" t="s">
        <x:v>112</x:v>
      </x:c>
      <x:c r="B327676" s="5">
        <x:f>SUM(B327673:B327675)</x:f>
        <x:v>127</x:v>
      </x:c>
      <x:c r="C327676" s="10">
        <x:f>SUM(C327673:C327675)</x:f>
        <x:v>0.99999999999999989</x:v>
      </x:c>
      <x:c r="D327676" s="4"/>
      <x:c r="E327676" s="4"/>
      <x:c r="F327676" s="4"/>
      <x:c r="G327676" s="4"/>
      <x:c r="H327676" s="4"/>
    </x:row>
    <x:row r="327677" spans="1:8">
      <x:c r="A327677" s="9"/>
      <x:c r="B327677" s="9"/>
      <x:c r="C327677" s="4"/>
      <x:c r="D327677" s="4"/>
      <x:c r="E327677" s="4"/>
      <x:c r="F327677" s="4"/>
      <x:c r="G327677" s="4"/>
      <x:c r="H327677" s="4"/>
    </x:row>
    <x:row r="327678" spans="1:8">
      <x:c r="A327678" s="186" t="s">
        <x:v>37</x:v>
      </x:c>
      <x:c r="B327678" s="187"/>
      <x:c r="C327678" s="187"/>
      <x:c r="D327678" s="187"/>
      <x:c r="E327678" s="187"/>
      <x:c r="F327678" s="187"/>
      <x:c r="G327678" s="187"/>
      <x:c r="H327678" s="187"/>
    </x:row>
    <x:row r="327679" spans="1:8">
      <x:c r="A327679" s="11"/>
      <x:c r="B327679" s="12"/>
      <x:c r="C327679" s="12"/>
      <x:c r="D327679" s="12"/>
      <x:c r="E327679" s="12"/>
      <x:c r="F327679" s="12"/>
      <x:c r="G327679" s="12"/>
      <x:c r="H327679" s="12"/>
    </x:row>
    <x:row r="327680" spans="1:8">
      <x:c r="A327680" s="13" t="s">
        <x:v>162</x:v>
      </x:c>
      <x:c r="B327680" s="4"/>
      <x:c r="C327680" s="4"/>
      <x:c r="D327680" s="4"/>
      <x:c r="E327680" s="4"/>
      <x:c r="F327680" s="4"/>
      <x:c r="G327680" s="4"/>
      <x:c r="H327680" s="4"/>
    </x:row>
    <x:row r="327681" spans="1:8">
      <x:c r="A327681" s="5" t="s">
        <x:v>87</x:v>
      </x:c>
      <x:c r="B327681" s="5" t="s">
        <x:v>146</x:v>
      </x:c>
      <x:c r="C327681" s="5" t="s">
        <x:v>143</x:v>
      </x:c>
      <x:c r="D327681" s="4"/>
      <x:c r="E327681" s="4"/>
      <x:c r="F327681" s="4"/>
      <x:c r="G327681" s="4"/>
      <x:c r="H327681" s="4"/>
    </x:row>
    <x:row r="327682" spans="1:8">
      <x:c r="A327682" s="35" t="s">
        <x:v>50</x:v>
      </x:c>
      <x:c r="B327682" s="5">
        <x:v>7</x:v>
      </x:c>
      <x:c r="C327682" s="10">
        <x:v>0.055000000000000004</x:v>
      </x:c>
      <x:c r="D327682" s="4"/>
      <x:c r="E327682" s="4"/>
      <x:c r="F327682" s="4"/>
      <x:c r="G327682" s="4"/>
      <x:c r="H327682" s="4"/>
    </x:row>
    <x:row r="327683" spans="1:8">
      <x:c r="A327683" s="35" t="s">
        <x:v>92</x:v>
      </x:c>
      <x:c r="B327683" s="5">
        <x:v>104</x:v>
      </x:c>
      <x:c r="C327683" s="10">
        <x:v>0.81999999999999995</x:v>
      </x:c>
      <x:c r="D327683" s="4"/>
      <x:c r="E327683" s="4"/>
      <x:c r="F327683" s="4"/>
      <x:c r="G327683" s="4"/>
      <x:c r="H327683" s="4"/>
    </x:row>
    <x:row r="327684" spans="1:8">
      <x:c r="A327684" s="35" t="s">
        <x:v>84</x:v>
      </x:c>
      <x:c r="B327684" s="5">
        <x:v>16</x:v>
      </x:c>
      <x:c r="C327684" s="10">
        <x:v>0.125</x:v>
      </x:c>
      <x:c r="D327684" s="4"/>
      <x:c r="E327684" s="4"/>
      <x:c r="F327684" s="4"/>
      <x:c r="G327684" s="4"/>
      <x:c r="H327684" s="4"/>
    </x:row>
    <x:row r="327685" spans="1:8">
      <x:c r="A327685" s="5" t="s">
        <x:v>112</x:v>
      </x:c>
      <x:c r="B327685" s="5">
        <x:f>SUM(B327682:B327684)</x:f>
        <x:v>127</x:v>
      </x:c>
      <x:c r="C327685" s="10">
        <x:f>SUM(C327682:C327684)</x:f>
        <x:v>1</x:v>
      </x:c>
      <x:c r="D327685" s="4"/>
      <x:c r="E327685" s="4"/>
      <x:c r="F327685" s="4"/>
      <x:c r="G327685" s="4"/>
      <x:c r="H327685" s="4"/>
    </x:row>
    <x:row r="327686" spans="1:8">
      <x:c r="A327686" s="15"/>
      <x:c r="B327686" s="15"/>
      <x:c r="C327686" s="4"/>
      <x:c r="D327686" s="4"/>
      <x:c r="E327686" s="4"/>
      <x:c r="F327686" s="4"/>
      <x:c r="G327686" s="4"/>
      <x:c r="H327686" s="4"/>
    </x:row>
    <x:row r="327687" spans="1:8">
      <x:c r="A327687" s="186" t="s">
        <x:v>18</x:v>
      </x:c>
      <x:c r="B327687" s="187"/>
      <x:c r="C327687" s="187"/>
      <x:c r="D327687" s="187"/>
      <x:c r="E327687" s="187"/>
      <x:c r="F327687" s="187"/>
      <x:c r="G327687" s="187"/>
      <x:c r="H327687" s="187"/>
    </x:row>
    <x:row r="327688" spans="1:8">
      <x:c r="A327688" s="11"/>
      <x:c r="B327688" s="12"/>
      <x:c r="C327688" s="12"/>
      <x:c r="D327688" s="12"/>
      <x:c r="E327688" s="12"/>
      <x:c r="F327688" s="12"/>
      <x:c r="G327688" s="12"/>
      <x:c r="H327688" s="12"/>
    </x:row>
    <x:row r="327689" spans="1:8">
      <x:c r="A327689" s="4" t="s">
        <x:v>172</x:v>
      </x:c>
      <x:c r="B327689" s="4"/>
      <x:c r="C327689" s="4"/>
      <x:c r="D327689" s="4"/>
      <x:c r="E327689" s="4"/>
      <x:c r="F327689" s="4"/>
      <x:c r="G327689" s="4"/>
      <x:c r="H327689" s="4"/>
    </x:row>
    <x:row r="327690" spans="1:8">
      <x:c r="A327690" s="5" t="s">
        <x:v>87</x:v>
      </x:c>
      <x:c r="B327690" s="5" t="s">
        <x:v>146</x:v>
      </x:c>
      <x:c r="C327690" s="5" t="s">
        <x:v>143</x:v>
      </x:c>
      <x:c r="D327690" s="4"/>
      <x:c r="E327690" s="4"/>
      <x:c r="F327690" s="4"/>
      <x:c r="G327690" s="4"/>
      <x:c r="H327690" s="4"/>
    </x:row>
    <x:row r="327691" spans="1:8">
      <x:c r="A327691" s="22" t="s">
        <x:v>115</x:v>
      </x:c>
      <x:c r="B327691" s="5">
        <x:v>35</x:v>
      </x:c>
      <x:c r="C327691" s="10">
        <x:v>0.27300000000000002</x:v>
      </x:c>
      <x:c r="D327691" s="4"/>
      <x:c r="E327691" s="4"/>
      <x:c r="F327691" s="4"/>
      <x:c r="G327691" s="4"/>
      <x:c r="H327691" s="4"/>
    </x:row>
    <x:row r="327692" spans="1:8">
      <x:c r="A327692" s="22" t="s">
        <x:v>147</x:v>
      </x:c>
      <x:c r="B327692" s="5">
        <x:v>39</x:v>
      </x:c>
      <x:c r="C327692" s="10">
        <x:v>0.30499999999999999</x:v>
      </x:c>
      <x:c r="D327692" s="4"/>
      <x:c r="E327692" s="4"/>
      <x:c r="F327692" s="4"/>
      <x:c r="G327692" s="4"/>
      <x:c r="H327692" s="4"/>
    </x:row>
    <x:row r="327693" spans="1:8">
      <x:c r="A327693" s="22" t="s">
        <x:v>130</x:v>
      </x:c>
      <x:c r="B327693" s="5">
        <x:v>53</x:v>
      </x:c>
      <x:c r="C327693" s="10">
        <x:v>0.42200000000000004</x:v>
      </x:c>
      <x:c r="D327693" s="4"/>
      <x:c r="E327693" s="4"/>
      <x:c r="F327693" s="4"/>
      <x:c r="G327693" s="4"/>
      <x:c r="H327693" s="4"/>
    </x:row>
    <x:row r="327694" spans="1:8">
      <x:c r="A327694" s="5" t="s">
        <x:v>112</x:v>
      </x:c>
      <x:c r="B327694" s="5">
        <x:f>SUM(B327691:B327693)</x:f>
        <x:v>127</x:v>
      </x:c>
      <x:c r="C327694" s="10">
        <x:f>SUM(C327691:C327693)</x:f>
        <x:v>1</x:v>
      </x:c>
      <x:c r="D327694" s="4"/>
      <x:c r="E327694" s="4"/>
      <x:c r="F327694" s="4"/>
      <x:c r="G327694" s="4"/>
      <x:c r="H327694" s="4"/>
    </x:row>
    <x:row r="327695" spans="1:8">
      <x:c r="A327695" s="16"/>
      <x:c r="B327695" s="17"/>
      <x:c r="C327695" s="4"/>
      <x:c r="D327695" s="4"/>
      <x:c r="E327695" s="4"/>
      <x:c r="F327695" s="4"/>
      <x:c r="G327695" s="4"/>
      <x:c r="H327695" s="4"/>
    </x:row>
    <x:row r="327696" spans="1:8">
      <x:c r="A327696" s="176" t="s">
        <x:v>28</x:v>
      </x:c>
      <x:c r="B327696" s="177"/>
      <x:c r="C327696" s="177"/>
      <x:c r="D327696" s="177"/>
      <x:c r="E327696" s="177"/>
      <x:c r="F327696" s="177"/>
      <x:c r="G327696" s="177"/>
      <x:c r="H327696" s="178"/>
    </x:row>
    <x:row r="327697" spans="1:8">
      <x:c r="A327697" s="9"/>
      <x:c r="B327697" s="9"/>
      <x:c r="C327697" s="4"/>
      <x:c r="D327697" s="4"/>
      <x:c r="E327697" s="4"/>
      <x:c r="F327697" s="4"/>
      <x:c r="G327697" s="4"/>
      <x:c r="H327697" s="4"/>
    </x:row>
    <x:row r="327698" spans="1:8">
      <x:c r="A327698" s="4" t="s">
        <x:v>168</x:v>
      </x:c>
      <x:c r="B327698" s="4"/>
      <x:c r="C327698" s="4"/>
      <x:c r="D327698" s="4"/>
      <x:c r="E327698" s="4"/>
      <x:c r="F327698" s="4"/>
      <x:c r="G327698" s="4"/>
      <x:c r="H327698" s="4"/>
    </x:row>
    <x:row r="327699" spans="1:8">
      <x:c r="A327699" s="18" t="s">
        <x:v>78</x:v>
      </x:c>
      <x:c r="B327699" s="5" t="s">
        <x:v>146</x:v>
      </x:c>
      <x:c r="C327699" s="5" t="s">
        <x:v>143</x:v>
      </x:c>
      <x:c r="D327699" s="4"/>
      <x:c r="E327699" s="4"/>
      <x:c r="F327699" s="4"/>
      <x:c r="G327699" s="4"/>
      <x:c r="H327699" s="4"/>
    </x:row>
    <x:row r="327700" spans="1:8">
      <x:c r="A327700" s="19" t="s">
        <x:v>53</x:v>
      </x:c>
      <x:c r="B327700" s="5">
        <x:v>5</x:v>
      </x:c>
      <x:c r="C327700" s="10">
        <x:v>0.039000000000000001</x:v>
      </x:c>
      <x:c r="D327700" s="9"/>
      <x:c r="E327700" s="4"/>
      <x:c r="F327700" s="4"/>
      <x:c r="G327700" s="4"/>
      <x:c r="H327700" s="4"/>
    </x:row>
    <x:row r="327701" spans="1:8">
      <x:c r="A327701" s="20" t="s">
        <x:v>83</x:v>
      </x:c>
      <x:c r="B327701" s="5">
        <x:v>112</x:v>
      </x:c>
      <x:c r="C327701" s="10">
        <x:v>0.88300000000000001</x:v>
      </x:c>
      <x:c r="D327701" s="9"/>
      <x:c r="E327701" s="4"/>
      <x:c r="F327701" s="4"/>
      <x:c r="G327701" s="4"/>
      <x:c r="H327701" s="4"/>
    </x:row>
    <x:row r="327702" spans="1:8">
      <x:c r="A327702" s="21" t="s">
        <x:v>59</x:v>
      </x:c>
      <x:c r="B327702" s="5">
        <x:v>10</x:v>
      </x:c>
      <x:c r="C327702" s="10">
        <x:v>0.078000000000000003</x:v>
      </x:c>
      <x:c r="D327702" s="9"/>
      <x:c r="E327702" s="4"/>
      <x:c r="F327702" s="4"/>
      <x:c r="G327702" s="4"/>
      <x:c r="H327702" s="4"/>
    </x:row>
    <x:row r="327703" spans="1:8">
      <x:c r="A327703" s="18" t="s">
        <x:v>112</x:v>
      </x:c>
      <x:c r="B327703" s="5">
        <x:f>SUM(B327700:B327702)</x:f>
        <x:v>127</x:v>
      </x:c>
      <x:c r="C327703" s="10">
        <x:f>SUM(C327700:C327702)</x:f>
        <x:v>1</x:v>
      </x:c>
      <x:c r="D327703" s="9"/>
      <x:c r="E327703" s="4"/>
      <x:c r="F327703" s="4"/>
      <x:c r="G327703" s="4"/>
      <x:c r="H327703" s="4"/>
    </x:row>
    <x:row r="327704" spans="1:8">
      <x:c r="A327704" s="9"/>
      <x:c r="B327704" s="9"/>
      <x:c r="C327704" s="9"/>
      <x:c r="D327704" s="9"/>
      <x:c r="E327704" s="4"/>
      <x:c r="F327704" s="4"/>
      <x:c r="G327704" s="4"/>
      <x:c r="H327704" s="4"/>
    </x:row>
    <x:row r="327705" spans="1:8">
      <x:c r="A327705" s="176" t="s">
        <x:v>13</x:v>
      </x:c>
      <x:c r="B327705" s="177"/>
      <x:c r="C327705" s="177"/>
      <x:c r="D327705" s="177"/>
      <x:c r="E327705" s="177"/>
      <x:c r="F327705" s="177"/>
      <x:c r="G327705" s="177"/>
      <x:c r="H327705" s="178"/>
    </x:row>
    <x:row r="327706" spans="1:8">
      <x:c r="A327706" s="4"/>
      <x:c r="B327706" s="4"/>
      <x:c r="C327706" s="4"/>
      <x:c r="D327706" s="4"/>
      <x:c r="E327706" s="4"/>
      <x:c r="F327706" s="4"/>
      <x:c r="G327706" s="4"/>
      <x:c r="H327706" s="4"/>
    </x:row>
    <x:row r="327707" spans="1:8">
      <x:c r="A327707" s="4" t="s">
        <x:v>163</x:v>
      </x:c>
      <x:c r="B327707" s="4"/>
      <x:c r="C327707" s="4"/>
      <x:c r="D327707" s="4"/>
      <x:c r="E327707" s="4"/>
      <x:c r="F327707" s="4"/>
      <x:c r="G327707" s="4"/>
      <x:c r="H327707" s="4"/>
    </x:row>
    <x:row r="327708" spans="1:8">
      <x:c r="A327708" s="18" t="s">
        <x:v>78</x:v>
      </x:c>
      <x:c r="B327708" s="5" t="s">
        <x:v>146</x:v>
      </x:c>
      <x:c r="C327708" s="5" t="s">
        <x:v>143</x:v>
      </x:c>
      <x:c r="D327708" s="4"/>
      <x:c r="E327708" s="4"/>
      <x:c r="F327708" s="4"/>
      <x:c r="G327708" s="4"/>
      <x:c r="H327708" s="4"/>
    </x:row>
    <x:row r="327709" spans="1:8">
      <x:c r="A327709" s="19" t="s">
        <x:v>98</x:v>
      </x:c>
      <x:c r="B327709" s="5">
        <x:v>4</x:v>
      </x:c>
      <x:c r="C327709" s="10">
        <x:v>0.031</x:v>
      </x:c>
      <x:c r="D327709" s="9"/>
      <x:c r="E327709" s="4"/>
      <x:c r="F327709" s="4"/>
      <x:c r="G327709" s="4"/>
      <x:c r="H327709" s="4"/>
    </x:row>
    <x:row r="327710" spans="1:8">
      <x:c r="A327710" s="20" t="s">
        <x:v>92</x:v>
      </x:c>
      <x:c r="B327710" s="5">
        <x:v>87</x:v>
      </x:c>
      <x:c r="C327710" s="10">
        <x:v>0.68799999999999994</x:v>
      </x:c>
      <x:c r="D327710" s="9"/>
      <x:c r="E327710" s="4"/>
      <x:c r="F327710" s="4"/>
      <x:c r="G327710" s="4"/>
      <x:c r="H327710" s="4"/>
    </x:row>
    <x:row r="327711" spans="1:8">
      <x:c r="A327711" s="21" t="s">
        <x:v>119</x:v>
      </x:c>
      <x:c r="B327711" s="5">
        <x:v>36</x:v>
      </x:c>
      <x:c r="C327711" s="10">
        <x:v>0.28100000000000003</x:v>
      </x:c>
      <x:c r="D327711" s="9"/>
      <x:c r="E327711" s="4"/>
      <x:c r="F327711" s="4"/>
      <x:c r="G327711" s="4"/>
      <x:c r="H327711" s="4"/>
    </x:row>
    <x:row r="327712" spans="1:8">
      <x:c r="A327712" s="18" t="s">
        <x:v>112</x:v>
      </x:c>
      <x:c r="B327712" s="5">
        <x:f>SUM(B327709:B327711)</x:f>
        <x:v>127</x:v>
      </x:c>
      <x:c r="C327712" s="10">
        <x:f>SUM(C327709:C327711)</x:f>
        <x:v>1</x:v>
      </x:c>
      <x:c r="D327712" s="9"/>
      <x:c r="E327712" s="4"/>
      <x:c r="F327712" s="4"/>
      <x:c r="G327712" s="4"/>
      <x:c r="H327712" s="4"/>
    </x:row>
    <x:row r="327713" spans="1:8">
      <x:c r="A327713" s="9"/>
      <x:c r="B327713" s="9"/>
      <x:c r="C327713" s="9"/>
      <x:c r="D327713" s="9"/>
      <x:c r="E327713" s="4"/>
      <x:c r="F327713" s="4"/>
      <x:c r="G327713" s="4"/>
      <x:c r="H327713" s="4"/>
    </x:row>
    <x:row r="327714" spans="1:8">
      <x:c r="A327714" s="176" t="s">
        <x:v>129</x:v>
      </x:c>
      <x:c r="B327714" s="177"/>
      <x:c r="C327714" s="177"/>
      <x:c r="D327714" s="177"/>
      <x:c r="E327714" s="177"/>
      <x:c r="F327714" s="177"/>
      <x:c r="G327714" s="177"/>
      <x:c r="H327714" s="178"/>
    </x:row>
    <x:row r="327715" spans="1:8">
      <x:c r="A327715" s="27"/>
      <x:c r="B327715" s="27"/>
      <x:c r="C327715" s="27"/>
      <x:c r="D327715" s="27"/>
      <x:c r="E327715" s="27"/>
      <x:c r="F327715" s="27"/>
      <x:c r="G327715" s="27"/>
      <x:c r="H327715" s="27"/>
    </x:row>
    <x:row r="327716" spans="1:8">
      <x:c r="A327716" s="4" t="s">
        <x:v>137</x:v>
      </x:c>
      <x:c r="B327716" s="4"/>
      <x:c r="C327716" s="4"/>
      <x:c r="D327716" s="4"/>
      <x:c r="E327716" s="4"/>
      <x:c r="F327716" s="4"/>
      <x:c r="G327716" s="4"/>
      <x:c r="H327716" s="4"/>
    </x:row>
    <x:row r="327717" spans="1:8">
      <x:c r="A327717" s="18" t="s">
        <x:v>87</x:v>
      </x:c>
      <x:c r="B327717" s="5" t="s">
        <x:v>146</x:v>
      </x:c>
      <x:c r="C327717" s="5" t="s">
        <x:v>143</x:v>
      </x:c>
      <x:c r="D327717" s="4"/>
      <x:c r="E327717" s="4"/>
      <x:c r="F327717" s="4"/>
      <x:c r="G327717" s="4"/>
      <x:c r="H327717" s="4"/>
    </x:row>
    <x:row r="327718" spans="1:8">
      <x:c r="A327718" s="36" t="s">
        <x:v>164</x:v>
      </x:c>
      <x:c r="B327718" s="5">
        <x:v>19</x:v>
      </x:c>
      <x:c r="C327718" s="10">
        <x:v>0.14800000000000002</x:v>
      </x:c>
      <x:c r="D327718" s="4"/>
      <x:c r="E327718" s="4"/>
      <x:c r="F327718" s="4"/>
      <x:c r="G327718" s="4"/>
      <x:c r="H327718" s="4"/>
    </x:row>
    <x:row r="327719" spans="1:8">
      <x:c r="A327719" s="37" t="s">
        <x:v>136</x:v>
      </x:c>
      <x:c r="B327719" s="5">
        <x:v>52</x:v>
      </x:c>
      <x:c r="C327719" s="10">
        <x:v>0.43799999999999994</x:v>
      </x:c>
      <x:c r="D327719" s="4"/>
      <x:c r="E327719" s="4"/>
      <x:c r="F327719" s="4"/>
      <x:c r="G327719" s="4"/>
      <x:c r="H327719" s="4"/>
    </x:row>
    <x:row r="327720" spans="1:8">
      <x:c r="A327720" s="20" t="s">
        <x:v>114</x:v>
      </x:c>
      <x:c r="B327720" s="5">
        <x:v>56</x:v>
      </x:c>
      <x:c r="C327720" s="10">
        <x:v>0.41399999999999998</x:v>
      </x:c>
      <x:c r="D327720" s="4"/>
      <x:c r="E327720" s="4"/>
      <x:c r="F327720" s="4"/>
      <x:c r="G327720" s="4"/>
      <x:c r="H327720" s="4"/>
    </x:row>
    <x:row r="327721" spans="1:8">
      <x:c r="A327721" s="18" t="s">
        <x:v>112</x:v>
      </x:c>
      <x:c r="B327721" s="5">
        <x:f>SUM(B327718:B327720)</x:f>
        <x:v>127</x:v>
      </x:c>
      <x:c r="C327721" s="10">
        <x:f>SUM(C327718:C327720)</x:f>
        <x:v>1</x:v>
      </x:c>
      <x:c r="D327721" s="4"/>
      <x:c r="E327721" s="4"/>
      <x:c r="F327721" s="4"/>
      <x:c r="G327721" s="4"/>
      <x:c r="H327721" s="4"/>
    </x:row>
    <x:row r="327722" spans="1:8">
      <x:c r="A327722" s="23"/>
      <x:c r="B327722" s="23"/>
      <x:c r="C327722" s="24"/>
      <x:c r="D327722" s="4"/>
      <x:c r="E327722" s="4"/>
      <x:c r="F327722" s="4"/>
      <x:c r="G327722" s="4"/>
      <x:c r="H327722" s="4"/>
    </x:row>
    <x:row r="327723" spans="1:8">
      <x:c r="A327723" s="176" t="s">
        <x:v>21</x:v>
      </x:c>
      <x:c r="B327723" s="177"/>
      <x:c r="C327723" s="177"/>
      <x:c r="D327723" s="177"/>
      <x:c r="E327723" s="177"/>
      <x:c r="F327723" s="177"/>
      <x:c r="G327723" s="177"/>
      <x:c r="H327723" s="178"/>
    </x:row>
    <x:row r="327724" spans="1:8">
      <x:c r="A327724" s="9"/>
      <x:c r="B327724" s="9"/>
      <x:c r="C327724" s="4"/>
      <x:c r="D327724" s="4"/>
      <x:c r="E327724" s="4"/>
      <x:c r="F327724" s="4"/>
      <x:c r="G327724" s="4"/>
      <x:c r="H327724" s="4"/>
    </x:row>
    <x:row r="327725" spans="1:8">
      <x:c r="A327725" s="4" t="s">
        <x:v>166</x:v>
      </x:c>
      <x:c r="B327725" s="4"/>
      <x:c r="C327725" s="4"/>
      <x:c r="D327725" s="4"/>
      <x:c r="E327725" s="4"/>
      <x:c r="F327725" s="4"/>
      <x:c r="G327725" s="4"/>
      <x:c r="H327725" s="4"/>
    </x:row>
    <x:row r="327726" spans="1:8">
      <x:c r="A327726" s="18" t="s">
        <x:v>121</x:v>
      </x:c>
      <x:c r="B327726" s="5" t="s">
        <x:v>146</x:v>
      </x:c>
      <x:c r="C327726" s="5" t="s">
        <x:v>143</x:v>
      </x:c>
      <x:c r="D327726" s="25"/>
      <x:c r="E327726" s="4"/>
      <x:c r="F327726" s="4"/>
      <x:c r="G327726" s="4"/>
      <x:c r="H327726" s="4"/>
    </x:row>
    <x:row r="327727" spans="1:8">
      <x:c r="A327727" s="20" t="s">
        <x:v>142</x:v>
      </x:c>
      <x:c r="B327727" s="5">
        <x:v>10</x:v>
      </x:c>
      <x:c r="C327727" s="10">
        <x:v>0.078000000000000003</x:v>
      </x:c>
      <x:c r="D327727" s="25"/>
      <x:c r="E327727" s="4"/>
      <x:c r="F327727" s="4"/>
      <x:c r="G327727" s="4"/>
      <x:c r="H327727" s="4"/>
    </x:row>
    <x:row r="327728" spans="1:8">
      <x:c r="A327728" s="20" t="s">
        <x:v>144</x:v>
      </x:c>
      <x:c r="B327728" s="5">
        <x:v>50</x:v>
      </x:c>
      <x:c r="C327728" s="10">
        <x:v>0.39799999999999996</x:v>
      </x:c>
      <x:c r="D327728" s="25"/>
      <x:c r="E327728" s="4"/>
      <x:c r="F327728" s="4"/>
      <x:c r="G327728" s="4"/>
      <x:c r="H327728" s="4"/>
    </x:row>
    <x:row r="327729" spans="1:8">
      <x:c r="A327729" s="20" t="s">
        <x:v>72</x:v>
      </x:c>
      <x:c r="B327729" s="5">
        <x:v>14</x:v>
      </x:c>
      <x:c r="C327729" s="10">
        <x:v>0.109</x:v>
      </x:c>
      <x:c r="D327729" s="25"/>
      <x:c r="E327729" s="4"/>
      <x:c r="F327729" s="4"/>
      <x:c r="G327729" s="4"/>
      <x:c r="H327729" s="4"/>
    </x:row>
    <x:row r="327730" spans="1:8">
      <x:c r="A327730" s="20" t="s">
        <x:v>62</x:v>
      </x:c>
      <x:c r="B327730" s="5">
        <x:v>5</x:v>
      </x:c>
      <x:c r="C327730" s="10">
        <x:v>0.039000000000000001</x:v>
      </x:c>
      <x:c r="D327730" s="25"/>
      <x:c r="E327730" s="4"/>
      <x:c r="F327730" s="4"/>
      <x:c r="G327730" s="4"/>
      <x:c r="H327730" s="4"/>
    </x:row>
    <x:row r="327731" spans="1:8">
      <x:c r="A327731" s="20" t="s">
        <x:v>55</x:v>
      </x:c>
      <x:c r="B327731" s="5">
        <x:v>31</x:v>
      </x:c>
      <x:c r="C327731" s="10">
        <x:v>0.24199999999999999</x:v>
      </x:c>
      <x:c r="D327731" s="25"/>
      <x:c r="E327731" s="4"/>
      <x:c r="F327731" s="4"/>
      <x:c r="G327731" s="4"/>
      <x:c r="H327731" s="4"/>
    </x:row>
    <x:row r="327732" spans="1:8">
      <x:c r="A327732" s="20" t="s">
        <x:v>75</x:v>
      </x:c>
      <x:c r="B327732" s="5">
        <x:v>17</x:v>
      </x:c>
      <x:c r="C327732" s="10">
        <x:v>0.13300000000000001</x:v>
      </x:c>
      <x:c r="D327732" s="25"/>
      <x:c r="E327732" s="4"/>
      <x:c r="F327732" s="4"/>
      <x:c r="G327732" s="4"/>
      <x:c r="H327732" s="4"/>
    </x:row>
    <x:row r="327733" spans="1:8">
      <x:c r="A327733" s="18" t="s">
        <x:v>112</x:v>
      </x:c>
      <x:c r="B327733" s="5">
        <x:f>SUM(B327727:B327732)</x:f>
        <x:v>127</x:v>
      </x:c>
      <x:c r="C327733" s="10">
        <x:v>1</x:v>
      </x:c>
      <x:c r="D327733" s="25"/>
      <x:c r="E327733" s="4"/>
      <x:c r="F327733" s="4"/>
      <x:c r="G327733" s="4"/>
      <x:c r="H327733" s="4"/>
    </x:row>
    <x:row r="327734" spans="1:8">
      <x:c r="A327734" s="4"/>
      <x:c r="B327734" s="4"/>
      <x:c r="C327734" s="4"/>
      <x:c r="D327734" s="4"/>
      <x:c r="E327734" s="4"/>
      <x:c r="F327734" s="4"/>
      <x:c r="G327734" s="4"/>
      <x:c r="H327734" s="4"/>
    </x:row>
    <x:row r="327735" spans="1:8">
      <x:c r="A327735" s="176" t="s">
        <x:v>11</x:v>
      </x:c>
      <x:c r="B327735" s="177"/>
      <x:c r="C327735" s="177"/>
      <x:c r="D327735" s="177"/>
      <x:c r="E327735" s="177"/>
      <x:c r="F327735" s="177"/>
      <x:c r="G327735" s="177"/>
      <x:c r="H327735" s="178"/>
    </x:row>
    <x:row r="327736" spans="1:8">
      <x:c r="A327736" s="27"/>
      <x:c r="B327736" s="27"/>
      <x:c r="C327736" s="27"/>
      <x:c r="D327736" s="27"/>
      <x:c r="E327736" s="27"/>
      <x:c r="F327736" s="27"/>
      <x:c r="G327736" s="27"/>
      <x:c r="H327736" s="27"/>
    </x:row>
    <x:row r="327737" spans="1:8">
      <x:c r="A327737" s="4" t="s">
        <x:v>20</x:v>
      </x:c>
      <x:c r="B327737" s="4"/>
      <x:c r="C327737" s="4"/>
      <x:c r="D327737" s="4"/>
      <x:c r="E327737" s="4"/>
      <x:c r="F327737" s="4"/>
      <x:c r="G327737" s="4"/>
      <x:c r="H327737" s="4"/>
    </x:row>
    <x:row r="327738" spans="1:8">
      <x:c r="A327738" s="18" t="s">
        <x:v>121</x:v>
      </x:c>
      <x:c r="B327738" s="5" t="s">
        <x:v>146</x:v>
      </x:c>
      <x:c r="C327738" s="5" t="s">
        <x:v>143</x:v>
      </x:c>
      <x:c r="D327738" s="25"/>
      <x:c r="E327738" s="4"/>
      <x:c r="F327738" s="4"/>
      <x:c r="G327738" s="4"/>
      <x:c r="H327738" s="4"/>
    </x:row>
    <x:row r="327739" spans="1:8">
      <x:c r="A327739" s="38" t="s">
        <x:v>170</x:v>
      </x:c>
      <x:c r="B327739" s="5">
        <x:v>52</x:v>
      </x:c>
      <x:c r="C327739" s="10">
        <x:v>0.41399999999999998</x:v>
      </x:c>
      <x:c r="D327739" s="25"/>
      <x:c r="E327739" s="4"/>
      <x:c r="F327739" s="4"/>
      <x:c r="G327739" s="4"/>
      <x:c r="H327739" s="4"/>
    </x:row>
    <x:row r="327740" spans="1:8">
      <x:c r="A327740" s="38" t="s">
        <x:v>133</x:v>
      </x:c>
      <x:c r="B327740" s="5">
        <x:v>35</x:v>
      </x:c>
      <x:c r="C327740" s="10">
        <x:v>0.27300000000000002</x:v>
      </x:c>
      <x:c r="D327740" s="25"/>
      <x:c r="E327740" s="4"/>
      <x:c r="F327740" s="4"/>
      <x:c r="G327740" s="4"/>
      <x:c r="H327740" s="4"/>
    </x:row>
    <x:row r="327741" spans="1:8">
      <x:c r="A327741" s="38" t="s">
        <x:v>165</x:v>
      </x:c>
      <x:c r="B327741" s="5">
        <x:v>32</x:v>
      </x:c>
      <x:c r="C327741" s="10">
        <x:v>0.25</x:v>
      </x:c>
      <x:c r="D327741" s="25"/>
      <x:c r="E327741" s="4"/>
      <x:c r="F327741" s="4"/>
      <x:c r="G327741" s="4"/>
      <x:c r="H327741" s="4"/>
    </x:row>
    <x:row r="327742" spans="1:8">
      <x:c r="A327742" s="38" t="s">
        <x:v>171</x:v>
      </x:c>
      <x:c r="B327742" s="5">
        <x:v>8</x:v>
      </x:c>
      <x:c r="C327742" s="10">
        <x:v>0.063</x:v>
      </x:c>
      <x:c r="D327742" s="25"/>
      <x:c r="E327742" s="4"/>
      <x:c r="F327742" s="4"/>
      <x:c r="G327742" s="4"/>
      <x:c r="H327742" s="4"/>
    </x:row>
    <x:row r="327743" spans="1:8">
      <x:c r="A327743" s="18" t="s">
        <x:v>112</x:v>
      </x:c>
      <x:c r="B327743" s="5">
        <x:f>SUM(B327739:B327742)</x:f>
        <x:v>127</x:v>
      </x:c>
      <x:c r="C327743" s="10">
        <x:f>SUM(C327739:C327742)</x:f>
        <x:v>1</x:v>
      </x:c>
      <x:c r="D327743" s="25"/>
      <x:c r="E327743" s="4"/>
      <x:c r="F327743" s="4"/>
      <x:c r="G327743" s="4"/>
      <x:c r="H327743" s="4"/>
    </x:row>
    <x:row r="327744" spans="1:8">
      <x:c r="A327744" s="23"/>
      <x:c r="B327744" s="23"/>
      <x:c r="C327744" s="24"/>
      <x:c r="D327744" s="23"/>
      <x:c r="E327744" s="4"/>
      <x:c r="F327744" s="4"/>
      <x:c r="G327744" s="4"/>
      <x:c r="H327744" s="4"/>
    </x:row>
    <x:row r="327745" spans="1:8">
      <x:c r="A327745" s="176" t="s">
        <x:v>35</x:v>
      </x:c>
      <x:c r="B327745" s="177"/>
      <x:c r="C327745" s="177"/>
      <x:c r="D327745" s="177"/>
      <x:c r="E327745" s="177"/>
      <x:c r="F327745" s="177"/>
      <x:c r="G327745" s="177"/>
      <x:c r="H327745" s="178"/>
    </x:row>
    <x:row r="327746" spans="1:8">
      <x:c r="A327746" s="23"/>
      <x:c r="B327746" s="23"/>
      <x:c r="C327746" s="24"/>
      <x:c r="D327746" s="23"/>
      <x:c r="E327746" s="4"/>
      <x:c r="F327746" s="4"/>
      <x:c r="G327746" s="4"/>
      <x:c r="H327746" s="4"/>
    </x:row>
    <x:row r="327747" spans="1:8">
      <x:c r="A327747" s="4" t="s">
        <x:v>127</x:v>
      </x:c>
      <x:c r="B327747" s="4"/>
      <x:c r="C327747" s="4"/>
      <x:c r="D327747" s="4"/>
      <x:c r="E327747" s="4"/>
      <x:c r="F327747" s="4"/>
      <x:c r="G327747" s="4"/>
      <x:c r="H327747" s="4"/>
    </x:row>
    <x:row r="327748" spans="1:8">
      <x:c r="A327748" s="18" t="s">
        <x:v>121</x:v>
      </x:c>
      <x:c r="B327748" s="5" t="s">
        <x:v>146</x:v>
      </x:c>
      <x:c r="C327748" s="5" t="s">
        <x:v>143</x:v>
      </x:c>
      <x:c r="D327748" s="25"/>
      <x:c r="E327748" s="4"/>
      <x:c r="F327748" s="4"/>
      <x:c r="G327748" s="4"/>
      <x:c r="H327748" s="4"/>
    </x:row>
    <x:row r="327749" spans="1:8">
      <x:c r="A327749" s="20" t="s">
        <x:v>107</x:v>
      </x:c>
      <x:c r="B327749" s="5">
        <x:v>66</x:v>
      </x:c>
      <x:c r="C327749" s="10">
        <x:v>0.52300000000000002</x:v>
      </x:c>
      <x:c r="D327749" s="25"/>
      <x:c r="E327749" s="4"/>
      <x:c r="F327749" s="4"/>
      <x:c r="G327749" s="4"/>
      <x:c r="H327749" s="4"/>
    </x:row>
    <x:row r="327750" spans="1:8">
      <x:c r="A327750" s="20" t="s">
        <x:v>81</x:v>
      </x:c>
      <x:c r="B327750" s="5">
        <x:v>41</x:v>
      </x:c>
      <x:c r="C327750" s="10">
        <x:v>0.32000000000000001</x:v>
      </x:c>
      <x:c r="D327750" s="25"/>
      <x:c r="E327750" s="4"/>
      <x:c r="F327750" s="4"/>
      <x:c r="G327750" s="4"/>
      <x:c r="H327750" s="4"/>
    </x:row>
    <x:row r="327751" spans="1:8">
      <x:c r="A327751" s="20" t="s">
        <x:v>65</x:v>
      </x:c>
      <x:c r="B327751" s="5">
        <x:v>18</x:v>
      </x:c>
      <x:c r="C327751" s="10">
        <x:v>0.14099999999999999</x:v>
      </x:c>
      <x:c r="D327751" s="25"/>
      <x:c r="E327751" s="4"/>
      <x:c r="F327751" s="4"/>
      <x:c r="G327751" s="4"/>
      <x:c r="H327751" s="4"/>
    </x:row>
    <x:row r="327752" spans="1:8">
      <x:c r="A327752" s="20" t="s">
        <x:v>111</x:v>
      </x:c>
      <x:c r="B327752" s="5">
        <x:v>2</x:v>
      </x:c>
      <x:c r="C327752" s="10">
        <x:v>0.016</x:v>
      </x:c>
      <x:c r="D327752" s="25"/>
      <x:c r="E327752" s="4"/>
      <x:c r="F327752" s="4"/>
      <x:c r="G327752" s="4"/>
      <x:c r="H327752" s="4"/>
    </x:row>
    <x:row r="327753" spans="1:8">
      <x:c r="A327753" s="18" t="s">
        <x:v>112</x:v>
      </x:c>
      <x:c r="B327753" s="5">
        <x:f>SUM(B327749:B327752)</x:f>
        <x:v>127</x:v>
      </x:c>
      <x:c r="C327753" s="10">
        <x:f>SUM(C327749:C327752)</x:f>
        <x:v>1</x:v>
      </x:c>
      <x:c r="D327753" s="25"/>
      <x:c r="E327753" s="4"/>
      <x:c r="F327753" s="4"/>
      <x:c r="G327753" s="4"/>
      <x:c r="H327753" s="4"/>
    </x:row>
    <x:row r="327754" spans="1:8">
      <x:c r="A327754" s="4"/>
      <x:c r="B327754" s="4"/>
      <x:c r="C327754" s="4"/>
      <x:c r="D327754" s="4"/>
      <x:c r="E327754" s="4"/>
      <x:c r="F327754" s="4"/>
      <x:c r="G327754" s="4"/>
      <x:c r="H327754" s="4"/>
    </x:row>
    <x:row r="327755" spans="1:8">
      <x:c r="A327755" s="176" t="s">
        <x:v>0</x:v>
      </x:c>
      <x:c r="B327755" s="177"/>
      <x:c r="C327755" s="177"/>
      <x:c r="D327755" s="177"/>
      <x:c r="E327755" s="177"/>
      <x:c r="F327755" s="177"/>
      <x:c r="G327755" s="177"/>
      <x:c r="H327755" s="178"/>
    </x:row>
    <x:row r="327756" spans="1:8">
      <x:c r="A327756" s="194"/>
      <x:c r="B327756" s="194"/>
      <x:c r="C327756" s="194"/>
      <x:c r="D327756" s="194"/>
      <x:c r="E327756" s="194"/>
      <x:c r="F327756" s="194"/>
      <x:c r="G327756" s="194"/>
      <x:c r="H327756" s="194"/>
    </x:row>
    <x:row r="327757" spans="1:8">
      <x:c r="A327757" s="13" t="s">
        <x:v>139</x:v>
      </x:c>
      <x:c r="B327757" s="4"/>
      <x:c r="C327757" s="4"/>
      <x:c r="D327757" s="4"/>
      <x:c r="E327757" s="4"/>
      <x:c r="F327757" s="4"/>
      <x:c r="G327757" s="4"/>
      <x:c r="H327757" s="4"/>
    </x:row>
    <x:row r="327758" spans="1:8">
      <x:c r="A327758" s="18" t="s">
        <x:v>121</x:v>
      </x:c>
      <x:c r="B327758" s="5" t="s">
        <x:v>146</x:v>
      </x:c>
      <x:c r="C327758" s="5" t="s">
        <x:v>143</x:v>
      </x:c>
      <x:c r="D327758" s="25"/>
      <x:c r="E327758" s="4"/>
      <x:c r="F327758" s="4"/>
      <x:c r="G327758" s="4"/>
      <x:c r="H327758" s="4"/>
    </x:row>
    <x:row r="327759" spans="1:8">
      <x:c r="A327759" s="31" t="s">
        <x:v>118</x:v>
      </x:c>
      <x:c r="B327759" s="5">
        <x:v>49</x:v>
      </x:c>
      <x:c r="C327759" s="10">
        <x:v>0.40999999999999998</x:v>
      </x:c>
      <x:c r="D327759" s="25"/>
      <x:c r="E327759" s="4"/>
      <x:c r="F327759" s="4"/>
      <x:c r="G327759" s="4"/>
      <x:c r="H327759" s="4"/>
    </x:row>
    <x:row r="327760" spans="1:8">
      <x:c r="A327760" s="31" t="s">
        <x:v>149</x:v>
      </x:c>
      <x:c r="B327760" s="5">
        <x:v>28</x:v>
      </x:c>
      <x:c r="C327760" s="10">
        <x:v>0.27000000000000002</x:v>
      </x:c>
      <x:c r="D327760" s="25"/>
      <x:c r="E327760" s="4"/>
      <x:c r="F327760" s="4"/>
      <x:c r="G327760" s="4"/>
      <x:c r="H327760" s="4"/>
    </x:row>
    <x:row r="327761" spans="1:8">
      <x:c r="A327761" s="31" t="s">
        <x:v>159</x:v>
      </x:c>
      <x:c r="B327761" s="5">
        <x:v>15</x:v>
      </x:c>
      <x:c r="C327761" s="10">
        <x:v>0.12</x:v>
      </x:c>
      <x:c r="D327761" s="25"/>
      <x:c r="E327761" s="4"/>
      <x:c r="F327761" s="4"/>
      <x:c r="G327761" s="4"/>
      <x:c r="H327761" s="4"/>
    </x:row>
    <x:row r="327762" spans="1:8">
      <x:c r="A327762" s="31" t="s">
        <x:v>97</x:v>
      </x:c>
      <x:c r="B327762" s="5">
        <x:v>35</x:v>
      </x:c>
      <x:c r="C327762" s="10">
        <x:v>0.16</x:v>
      </x:c>
      <x:c r="D327762" s="25"/>
      <x:c r="E327762" s="4"/>
      <x:c r="F327762" s="4"/>
      <x:c r="G327762" s="4"/>
      <x:c r="H327762" s="4"/>
    </x:row>
    <x:row r="327763" spans="1:8">
      <x:c r="A327763" s="18" t="s">
        <x:v>112</x:v>
      </x:c>
      <x:c r="B327763" s="5">
        <x:f>SUM(B327759:B327762)</x:f>
        <x:v>127</x:v>
      </x:c>
      <x:c r="C327763" s="10">
        <x:v>1</x:v>
      </x:c>
      <x:c r="D327763" s="25"/>
      <x:c r="E327763" s="4"/>
      <x:c r="F327763" s="4"/>
      <x:c r="G327763" s="4"/>
      <x:c r="H327763" s="4"/>
    </x:row>
    <x:row r="327764" spans="1:8">
      <x:c r="A327764" s="28"/>
      <x:c r="B327764" s="28"/>
      <x:c r="C327764" s="29"/>
      <x:c r="D327764" s="23"/>
      <x:c r="E327764" s="4"/>
      <x:c r="F327764" s="4"/>
      <x:c r="G327764" s="4"/>
      <x:c r="H327764" s="4"/>
    </x:row>
    <x:row r="327765" spans="1:8">
      <x:c r="A327765" s="176" t="s">
        <x:v>26</x:v>
      </x:c>
      <x:c r="B327765" s="177"/>
      <x:c r="C327765" s="177"/>
      <x:c r="D327765" s="177"/>
      <x:c r="E327765" s="177"/>
      <x:c r="F327765" s="177"/>
      <x:c r="G327765" s="177"/>
      <x:c r="H327765" s="178"/>
    </x:row>
    <x:row r="327766" spans="1:8">
      <x:c r="A327766" s="28"/>
      <x:c r="B327766" s="28"/>
      <x:c r="C327766" s="29"/>
      <x:c r="D327766" s="23"/>
      <x:c r="E327766" s="4"/>
      <x:c r="F327766" s="4"/>
      <x:c r="G327766" s="4"/>
      <x:c r="H327766" s="4"/>
    </x:row>
    <x:row r="327767" spans="1:8">
      <x:c r="A327767" s="13" t="s">
        <x:v>132</x:v>
      </x:c>
      <x:c r="B327767" s="4"/>
      <x:c r="C327767" s="4"/>
      <x:c r="D327767" s="4"/>
      <x:c r="E327767" s="4"/>
      <x:c r="F327767" s="4"/>
      <x:c r="G327767" s="4"/>
      <x:c r="H327767" s="4"/>
    </x:row>
    <x:row r="327768" spans="1:8">
      <x:c r="A327768" s="18" t="s">
        <x:v>121</x:v>
      </x:c>
      <x:c r="B327768" s="5" t="s">
        <x:v>146</x:v>
      </x:c>
      <x:c r="C327768" s="5" t="s">
        <x:v>143</x:v>
      </x:c>
      <x:c r="D327768" s="25"/>
      <x:c r="E327768" s="4"/>
      <x:c r="F327768" s="4"/>
      <x:c r="G327768" s="4"/>
      <x:c r="H327768" s="4"/>
    </x:row>
    <x:row r="327769" spans="1:8">
      <x:c r="A327769" s="31" t="s">
        <x:v>63</x:v>
      </x:c>
      <x:c r="B327769" s="5">
        <x:v>33</x:v>
      </x:c>
      <x:c r="C327769" s="10">
        <x:v>0.25800000000000001</x:v>
      </x:c>
      <x:c r="D327769" s="25"/>
      <x:c r="E327769" s="4"/>
      <x:c r="F327769" s="4"/>
      <x:c r="G327769" s="4"/>
      <x:c r="H327769" s="4"/>
    </x:row>
    <x:row r="327770" spans="1:8">
      <x:c r="A327770" s="31" t="s">
        <x:v>56</x:v>
      </x:c>
      <x:c r="B327770" s="5">
        <x:v>53</x:v>
      </x:c>
      <x:c r="C327770" s="10">
        <x:v>0.42200000000000004</x:v>
      </x:c>
      <x:c r="D327770" s="25"/>
      <x:c r="E327770" s="4"/>
      <x:c r="F327770" s="4"/>
      <x:c r="G327770" s="4"/>
      <x:c r="H327770" s="4"/>
    </x:row>
    <x:row r="327771" spans="1:8">
      <x:c r="A327771" s="31" t="s">
        <x:v>52</x:v>
      </x:c>
      <x:c r="B327771" s="5">
        <x:v>3</x:v>
      </x:c>
      <x:c r="C327771" s="10">
        <x:v>0.022999999999999998</x:v>
      </x:c>
      <x:c r="D327771" s="25"/>
      <x:c r="E327771" s="4"/>
      <x:c r="F327771" s="4"/>
      <x:c r="G327771" s="4"/>
      <x:c r="H327771" s="4"/>
    </x:row>
    <x:row r="327772" spans="1:8">
      <x:c r="A327772" s="31" t="s">
        <x:v>71</x:v>
      </x:c>
      <x:c r="B327772" s="5">
        <x:v>19</x:v>
      </x:c>
      <x:c r="C327772" s="10">
        <x:v>0.14800000000000002</x:v>
      </x:c>
      <x:c r="D327772" s="25"/>
      <x:c r="E327772" s="4"/>
      <x:c r="F327772" s="4"/>
      <x:c r="G327772" s="4"/>
      <x:c r="H327772" s="4"/>
    </x:row>
    <x:row r="327773" spans="1:8">
      <x:c r="A327773" s="31" t="s">
        <x:v>94</x:v>
      </x:c>
      <x:c r="B327773" s="5">
        <x:v>19</x:v>
      </x:c>
      <x:c r="C327773" s="10">
        <x:v>0.14800000000000002</x:v>
      </x:c>
      <x:c r="D327773" s="25"/>
      <x:c r="E327773" s="4"/>
      <x:c r="F327773" s="4"/>
      <x:c r="G327773" s="4"/>
      <x:c r="H327773" s="4"/>
    </x:row>
    <x:row r="327774" spans="1:8">
      <x:c r="A327774" s="18" t="s">
        <x:v>112</x:v>
      </x:c>
      <x:c r="B327774" s="5">
        <x:f>SUM(B327769:B327773)</x:f>
        <x:v>127</x:v>
      </x:c>
      <x:c r="C327774" s="10">
        <x:v>1</x:v>
      </x:c>
      <x:c r="D327774" s="25"/>
      <x:c r="E327774" s="4"/>
      <x:c r="F327774" s="4"/>
      <x:c r="G327774" s="4"/>
      <x:c r="H327774" s="4"/>
    </x:row>
    <x:row r="327775" spans="1:8">
      <x:c r="A327775" s="28"/>
      <x:c r="B327775" s="28"/>
      <x:c r="C327775" s="29"/>
      <x:c r="D327775" s="23"/>
      <x:c r="E327775" s="4"/>
      <x:c r="F327775" s="4"/>
      <x:c r="G327775" s="4"/>
      <x:c r="H327775" s="4"/>
    </x:row>
    <x:row r="327776" spans="1:8">
      <x:c r="A327776" s="176" t="s">
        <x:v>5</x:v>
      </x:c>
      <x:c r="B327776" s="177"/>
      <x:c r="C327776" s="177"/>
      <x:c r="D327776" s="177"/>
      <x:c r="E327776" s="177"/>
      <x:c r="F327776" s="177"/>
      <x:c r="G327776" s="177"/>
      <x:c r="H327776" s="178"/>
    </x:row>
    <x:row r="327777" spans="1:8">
      <x:c r="A327777" s="13" t="s">
        <x:v>167</x:v>
      </x:c>
      <x:c r="B327777" s="4"/>
      <x:c r="C327777" s="4"/>
      <x:c r="D327777" s="4"/>
      <x:c r="E327777" s="4"/>
      <x:c r="F327777" s="4"/>
      <x:c r="G327777" s="4"/>
      <x:c r="H327777" s="4"/>
    </x:row>
    <x:row r="327778" spans="1:8">
      <x:c r="A327778" s="18" t="s">
        <x:v>121</x:v>
      </x:c>
      <x:c r="B327778" s="5" t="s">
        <x:v>146</x:v>
      </x:c>
      <x:c r="C327778" s="5" t="s">
        <x:v>143</x:v>
      </x:c>
      <x:c r="D327778" s="25"/>
      <x:c r="E327778" s="4"/>
      <x:c r="F327778" s="4"/>
      <x:c r="G327778" s="4"/>
      <x:c r="H327778" s="4"/>
    </x:row>
    <x:row r="327779" spans="1:8">
      <x:c r="A327779" s="31" t="s">
        <x:v>86</x:v>
      </x:c>
      <x:c r="B327779" s="5">
        <x:v>27</x:v>
      </x:c>
      <x:c r="C327779" s="10">
        <x:v>0.21100000000000002</x:v>
      </x:c>
      <x:c r="D327779" s="25"/>
      <x:c r="E327779" s="4"/>
      <x:c r="F327779" s="4"/>
      <x:c r="G327779" s="4"/>
      <x:c r="H327779" s="4"/>
    </x:row>
    <x:row r="327780" spans="1:8">
      <x:c r="A327780" s="31" t="s">
        <x:v>68</x:v>
      </x:c>
      <x:c r="B327780" s="5">
        <x:v>63</x:v>
      </x:c>
      <x:c r="C327780" s="10">
        <x:v>0.5</x:v>
      </x:c>
      <x:c r="D327780" s="25"/>
      <x:c r="E327780" s="4"/>
      <x:c r="F327780" s="4"/>
      <x:c r="G327780" s="4"/>
      <x:c r="H327780" s="4"/>
    </x:row>
    <x:row r="327781" spans="1:8">
      <x:c r="A327781" s="31" t="s">
        <x:v>93</x:v>
      </x:c>
      <x:c r="B327781" s="5">
        <x:v>7</x:v>
      </x:c>
      <x:c r="C327781" s="10">
        <x:v>0.055000000000000004</x:v>
      </x:c>
      <x:c r="D327781" s="25"/>
      <x:c r="E327781" s="4"/>
      <x:c r="F327781" s="4"/>
      <x:c r="G327781" s="4"/>
      <x:c r="H327781" s="4"/>
    </x:row>
    <x:row r="327782" spans="1:8">
      <x:c r="A327782" s="31" t="s">
        <x:v>64</x:v>
      </x:c>
      <x:c r="B327782" s="5">
        <x:v>7</x:v>
      </x:c>
      <x:c r="C327782" s="10">
        <x:v>0.055000000000000004</x:v>
      </x:c>
      <x:c r="D327782" s="25"/>
      <x:c r="E327782" s="4"/>
      <x:c r="F327782" s="4"/>
      <x:c r="G327782" s="4"/>
      <x:c r="H327782" s="4"/>
    </x:row>
    <x:row r="327783" spans="1:8">
      <x:c r="A327783" s="31" t="s">
        <x:v>44</x:v>
      </x:c>
      <x:c r="B327783" s="5">
        <x:v>15</x:v>
      </x:c>
      <x:c r="C327783" s="10">
        <x:v>0.11699999999999999</x:v>
      </x:c>
      <x:c r="D327783" s="25"/>
      <x:c r="E327783" s="4"/>
      <x:c r="F327783" s="4"/>
      <x:c r="G327783" s="4"/>
      <x:c r="H327783" s="4"/>
    </x:row>
    <x:row r="327784" spans="1:8">
      <x:c r="A327784" s="31" t="s">
        <x:v>80</x:v>
      </x:c>
      <x:c r="B327784" s="5">
        <x:v>8</x:v>
      </x:c>
      <x:c r="C327784" s="10">
        <x:v>0.063</x:v>
      </x:c>
      <x:c r="D327784" s="25"/>
      <x:c r="E327784" s="4"/>
      <x:c r="F327784" s="4"/>
      <x:c r="G327784" s="4"/>
      <x:c r="H327784" s="4"/>
    </x:row>
    <x:row r="327785" spans="1:8">
      <x:c r="A327785" s="18" t="s">
        <x:v>112</x:v>
      </x:c>
      <x:c r="B327785" s="5">
        <x:f>SUM(B327779:B327784)</x:f>
        <x:v>127</x:v>
      </x:c>
      <x:c r="C327785" s="10">
        <x:v>1</x:v>
      </x:c>
      <x:c r="D327785" s="25"/>
      <x:c r="E327785" s="4"/>
      <x:c r="F327785" s="4"/>
      <x:c r="G327785" s="4"/>
      <x:c r="H327785" s="4"/>
    </x:row>
    <x:row r="327786" spans="1:8">
      <x:c r="A327786" s="176" t="s">
        <x:v>14</x:v>
      </x:c>
      <x:c r="B327786" s="177"/>
      <x:c r="C327786" s="177"/>
      <x:c r="D327786" s="177"/>
      <x:c r="E327786" s="177"/>
      <x:c r="F327786" s="177"/>
      <x:c r="G327786" s="177"/>
      <x:c r="H327786" s="178"/>
    </x:row>
    <x:row r="327787" spans="1:8">
      <x:c r="A327787" s="13" t="s">
        <x:v>124</x:v>
      </x:c>
      <x:c r="B327787" s="4"/>
      <x:c r="C327787" s="4"/>
      <x:c r="D327787" s="4"/>
      <x:c r="E327787" s="4"/>
      <x:c r="F327787" s="4"/>
      <x:c r="G327787" s="4"/>
      <x:c r="H327787" s="4"/>
    </x:row>
    <x:row r="327788" spans="1:8">
      <x:c r="A327788" s="18" t="s">
        <x:v>121</x:v>
      </x:c>
      <x:c r="B327788" s="5" t="s">
        <x:v>146</x:v>
      </x:c>
      <x:c r="C327788" s="5" t="s">
        <x:v>143</x:v>
      </x:c>
      <x:c r="D327788" s="25"/>
      <x:c r="E327788" s="4"/>
      <x:c r="F327788" s="4"/>
      <x:c r="G327788" s="4"/>
      <x:c r="H327788" s="4"/>
    </x:row>
    <x:row r="327789" spans="1:8">
      <x:c r="A327789" s="31" t="s">
        <x:v>67</x:v>
      </x:c>
      <x:c r="B327789" s="5">
        <x:v>0</x:v>
      </x:c>
      <x:c r="C327789" s="10">
        <x:v>0</x:v>
      </x:c>
      <x:c r="D327789" s="25"/>
      <x:c r="E327789" s="4"/>
      <x:c r="F327789" s="4"/>
      <x:c r="G327789" s="4"/>
      <x:c r="H327789" s="4"/>
    </x:row>
    <x:row r="327790" spans="1:8">
      <x:c r="A327790" s="31" t="s">
        <x:v>45</x:v>
      </x:c>
      <x:c r="B327790" s="5">
        <x:v>3</x:v>
      </x:c>
      <x:c r="C327790" s="10">
        <x:v>0.022999999999999998</x:v>
      </x:c>
      <x:c r="D327790" s="25"/>
      <x:c r="E327790" s="4"/>
      <x:c r="F327790" s="4"/>
      <x:c r="G327790" s="4"/>
      <x:c r="H327790" s="4"/>
    </x:row>
    <x:row r="327791" spans="1:8">
      <x:c r="A327791" s="31" t="s">
        <x:v>58</x:v>
      </x:c>
      <x:c r="B327791" s="5">
        <x:v>62</x:v>
      </x:c>
      <x:c r="C327791" s="10">
        <x:v>0.49200000000000005</x:v>
      </x:c>
      <x:c r="D327791" s="25"/>
      <x:c r="E327791" s="4"/>
      <x:c r="F327791" s="4"/>
      <x:c r="G327791" s="4"/>
      <x:c r="H327791" s="4"/>
    </x:row>
    <x:row r="327792" spans="1:8">
      <x:c r="A327792" s="31" t="s">
        <x:v>66</x:v>
      </x:c>
      <x:c r="B327792" s="5">
        <x:v>5</x:v>
      </x:c>
      <x:c r="C327792" s="10">
        <x:v>0.039000000000000001</x:v>
      </x:c>
      <x:c r="D327792" s="25"/>
      <x:c r="E327792" s="4"/>
      <x:c r="F327792" s="4"/>
      <x:c r="G327792" s="4"/>
      <x:c r="H327792" s="4"/>
    </x:row>
    <x:row r="327793" spans="1:8">
      <x:c r="A327793" s="31" t="s">
        <x:v>69</x:v>
      </x:c>
      <x:c r="B327793" s="5">
        <x:v>38</x:v>
      </x:c>
      <x:c r="C327793" s="10">
        <x:v>0.29699999999999999</x:v>
      </x:c>
      <x:c r="D327793" s="25"/>
      <x:c r="E327793" s="4"/>
      <x:c r="F327793" s="4"/>
      <x:c r="G327793" s="4"/>
      <x:c r="H327793" s="4"/>
    </x:row>
    <x:row r="327794" spans="1:8">
      <x:c r="A327794" s="31" t="s">
        <x:v>140</x:v>
      </x:c>
      <x:c r="B327794" s="5">
        <x:v>13</x:v>
      </x:c>
      <x:c r="C327794" s="10">
        <x:v>0.10199999999999999</x:v>
      </x:c>
      <x:c r="D327794" s="25"/>
      <x:c r="E327794" s="4"/>
      <x:c r="F327794" s="4"/>
      <x:c r="G327794" s="4"/>
      <x:c r="H327794" s="4"/>
    </x:row>
    <x:row r="327795" spans="1:8">
      <x:c r="A327795" s="31" t="s">
        <x:v>77</x:v>
      </x:c>
      <x:c r="B327795" s="5">
        <x:v>6</x:v>
      </x:c>
      <x:c r="C327795" s="10">
        <x:v>0.046999999999999997</x:v>
      </x:c>
      <x:c r="D327795" s="25"/>
      <x:c r="E327795" s="4"/>
      <x:c r="F327795" s="4"/>
      <x:c r="G327795" s="4"/>
      <x:c r="H327795" s="4"/>
    </x:row>
    <x:row r="327796" spans="1:8">
      <x:c r="A327796" s="18" t="s">
        <x:v>112</x:v>
      </x:c>
      <x:c r="B327796" s="5">
        <x:f>SUM(B327789:B327795)</x:f>
        <x:v>127</x:v>
      </x:c>
      <x:c r="C327796" s="10">
        <x:v>1</x:v>
      </x:c>
      <x:c r="D327796" s="25"/>
      <x:c r="E327796" s="4"/>
      <x:c r="F327796" s="4"/>
      <x:c r="G327796" s="4"/>
      <x:c r="H327796" s="4"/>
    </x:row>
    <x:row r="327797" spans="1:8">
      <x:c r="A327797" s="28"/>
      <x:c r="B327797" s="28"/>
      <x:c r="C327797" s="29"/>
      <x:c r="D327797" s="23"/>
      <x:c r="E327797" s="4"/>
      <x:c r="F327797" s="4"/>
      <x:c r="G327797" s="4"/>
      <x:c r="H327797" s="4"/>
    </x:row>
    <x:row r="327798" spans="1:8">
      <x:c r="A327798" s="176" t="s">
        <x:v>16</x:v>
      </x:c>
      <x:c r="B327798" s="177"/>
      <x:c r="C327798" s="177"/>
      <x:c r="D327798" s="177"/>
      <x:c r="E327798" s="177"/>
      <x:c r="F327798" s="177"/>
      <x:c r="G327798" s="177"/>
      <x:c r="H327798" s="178"/>
    </x:row>
    <x:row r="327799" spans="1:8">
      <x:c r="A327799" s="13" t="s">
        <x:v>32</x:v>
      </x:c>
      <x:c r="B327799" s="4"/>
      <x:c r="C327799" s="4"/>
      <x:c r="D327799" s="4"/>
      <x:c r="E327799" s="4"/>
      <x:c r="F327799" s="4"/>
      <x:c r="G327799" s="4"/>
      <x:c r="H327799" s="4"/>
    </x:row>
    <x:row r="327800" spans="1:8">
      <x:c r="A327800" s="18" t="s">
        <x:v>121</x:v>
      </x:c>
      <x:c r="B327800" s="5" t="s">
        <x:v>146</x:v>
      </x:c>
      <x:c r="C327800" s="5" t="s">
        <x:v>143</x:v>
      </x:c>
      <x:c r="D327800" s="25"/>
      <x:c r="E327800" s="4"/>
      <x:c r="F327800" s="4"/>
      <x:c r="G327800" s="4"/>
      <x:c r="H327800" s="4"/>
    </x:row>
    <x:row r="327801" spans="1:8">
      <x:c r="A327801" s="31" t="s">
        <x:v>60</x:v>
      </x:c>
      <x:c r="B327801" s="5">
        <x:v>87</x:v>
      </x:c>
      <x:c r="C327801" s="10">
        <x:v>0.68799999999999994</x:v>
      </x:c>
      <x:c r="D327801" s="25"/>
      <x:c r="E327801" s="4"/>
      <x:c r="F327801" s="4"/>
      <x:c r="G327801" s="4"/>
      <x:c r="H327801" s="4"/>
    </x:row>
    <x:row r="327802" spans="1:8">
      <x:c r="A327802" s="31" t="s">
        <x:v>46</x:v>
      </x:c>
      <x:c r="B327802" s="5">
        <x:v>11</x:v>
      </x:c>
      <x:c r="C327802" s="10">
        <x:v>0.085999999999999988</x:v>
      </x:c>
      <x:c r="D327802" s="25"/>
      <x:c r="E327802" s="4"/>
      <x:c r="F327802" s="4"/>
      <x:c r="G327802" s="4"/>
      <x:c r="H327802" s="4"/>
    </x:row>
    <x:row r="327803" spans="1:8">
      <x:c r="A327803" s="31" t="s">
        <x:v>88</x:v>
      </x:c>
      <x:c r="B327803" s="5">
        <x:v>6</x:v>
      </x:c>
      <x:c r="C327803" s="10">
        <x:v>0.046999999999999997</x:v>
      </x:c>
      <x:c r="D327803" s="25"/>
      <x:c r="E327803" s="4"/>
      <x:c r="F327803" s="4"/>
      <x:c r="G327803" s="4"/>
      <x:c r="H327803" s="4"/>
    </x:row>
    <x:row r="327804" spans="1:8">
      <x:c r="A327804" s="31" t="s">
        <x:v>79</x:v>
      </x:c>
      <x:c r="B327804" s="5">
        <x:v>12</x:v>
      </x:c>
      <x:c r="C327804" s="10">
        <x:v>0.093999999999999995</x:v>
      </x:c>
      <x:c r="D327804" s="25"/>
      <x:c r="E327804" s="4"/>
      <x:c r="F327804" s="4"/>
      <x:c r="G327804" s="4"/>
      <x:c r="H327804" s="4"/>
    </x:row>
    <x:row r="327805" spans="1:8">
      <x:c r="A327805" s="31" t="s">
        <x:v>74</x:v>
      </x:c>
      <x:c r="B327805" s="5">
        <x:v>9</x:v>
      </x:c>
      <x:c r="C327805" s="10">
        <x:v>0.070000000000000007</x:v>
      </x:c>
      <x:c r="D327805" s="25"/>
      <x:c r="E327805" s="4"/>
      <x:c r="F327805" s="4"/>
      <x:c r="G327805" s="4"/>
      <x:c r="H327805" s="4"/>
    </x:row>
    <x:row r="327806" spans="1:8">
      <x:c r="A327806" s="31" t="s">
        <x:v>73</x:v>
      </x:c>
      <x:c r="B327806" s="5">
        <x:v>2</x:v>
      </x:c>
      <x:c r="C327806" s="10">
        <x:v>0.016</x:v>
      </x:c>
      <x:c r="D327806" s="25"/>
      <x:c r="E327806" s="4"/>
      <x:c r="F327806" s="4"/>
      <x:c r="G327806" s="4"/>
      <x:c r="H327806" s="4"/>
    </x:row>
    <x:row r="327807" spans="1:8">
      <x:c r="A327807" s="18" t="s">
        <x:v>112</x:v>
      </x:c>
      <x:c r="B327807" s="5">
        <x:f>SUM(B327801:B327806)</x:f>
        <x:v>127</x:v>
      </x:c>
      <x:c r="C327807" s="10">
        <x:v>1</x:v>
      </x:c>
      <x:c r="D327807" s="25"/>
      <x:c r="E327807" s="4"/>
      <x:c r="F327807" s="4"/>
      <x:c r="G327807" s="4"/>
      <x:c r="H327807" s="4"/>
    </x:row>
    <x:row r="327808" spans="1:8">
      <x:c r="A327808" s="176" t="s">
        <x:v>12</x:v>
      </x:c>
      <x:c r="B327808" s="177"/>
      <x:c r="C327808" s="177"/>
      <x:c r="D327808" s="177"/>
      <x:c r="E327808" s="177"/>
      <x:c r="F327808" s="177"/>
      <x:c r="G327808" s="177"/>
      <x:c r="H327808" s="178"/>
    </x:row>
    <x:row r="327809" spans="1:8">
      <x:c r="A327809" s="28"/>
      <x:c r="B327809" s="28"/>
      <x:c r="C327809" s="29"/>
      <x:c r="D327809" s="23"/>
      <x:c r="E327809" s="4"/>
      <x:c r="F327809" s="4"/>
      <x:c r="G327809" s="4"/>
      <x:c r="H327809" s="4"/>
    </x:row>
    <x:row r="327810" spans="1:8">
      <x:c r="A327810" s="13" t="s">
        <x:v>135</x:v>
      </x:c>
      <x:c r="B327810" s="4"/>
      <x:c r="C327810" s="4"/>
      <x:c r="D327810" s="4"/>
      <x:c r="E327810" s="4"/>
      <x:c r="F327810" s="4"/>
      <x:c r="G327810" s="4"/>
      <x:c r="H327810" s="4"/>
    </x:row>
    <x:row r="327811" spans="1:8">
      <x:c r="A327811" s="18" t="s">
        <x:v>121</x:v>
      </x:c>
      <x:c r="B327811" s="5" t="s">
        <x:v>146</x:v>
      </x:c>
      <x:c r="C327811" s="5" t="s">
        <x:v>143</x:v>
      </x:c>
      <x:c r="D327811" s="25"/>
      <x:c r="E327811" s="4"/>
      <x:c r="F327811" s="4"/>
      <x:c r="G327811" s="4"/>
      <x:c r="H327811" s="4"/>
    </x:row>
    <x:row r="327812" spans="1:8">
      <x:c r="A327812" s="31" t="s">
        <x:v>85</x:v>
      </x:c>
      <x:c r="B327812" s="5">
        <x:v>14</x:v>
      </x:c>
      <x:c r="C327812" s="10">
        <x:v>0.109</x:v>
      </x:c>
      <x:c r="D327812" s="25"/>
      <x:c r="E327812" s="4"/>
      <x:c r="F327812" s="4"/>
      <x:c r="G327812" s="4"/>
      <x:c r="H327812" s="4"/>
    </x:row>
    <x:row r="327813" spans="1:8">
      <x:c r="A327813" s="31" t="s">
        <x:v>90</x:v>
      </x:c>
      <x:c r="B327813" s="5">
        <x:v>13</x:v>
      </x:c>
      <x:c r="C327813" s="10">
        <x:v>0.10099999999999999</x:v>
      </x:c>
      <x:c r="D327813" s="25"/>
      <x:c r="E327813" s="4"/>
      <x:c r="F327813" s="4"/>
      <x:c r="G327813" s="4"/>
      <x:c r="H327813" s="4"/>
    </x:row>
    <x:row r="327814" spans="1:8">
      <x:c r="A327814" s="31" t="s">
        <x:v>76</x:v>
      </x:c>
      <x:c r="B327814" s="5">
        <x:v>28</x:v>
      </x:c>
      <x:c r="C327814" s="10">
        <x:v>0.22500000000000001</x:v>
      </x:c>
      <x:c r="D327814" s="25"/>
      <x:c r="E327814" s="4"/>
      <x:c r="F327814" s="4"/>
      <x:c r="G327814" s="4"/>
      <x:c r="H327814" s="4"/>
    </x:row>
    <x:row r="327815" spans="1:8">
      <x:c r="A327815" s="31" t="s">
        <x:v>57</x:v>
      </x:c>
      <x:c r="B327815" s="5">
        <x:v>17</x:v>
      </x:c>
      <x:c r="C327815" s="10">
        <x:v>0.13200000000000001</x:v>
      </x:c>
      <x:c r="D327815" s="25"/>
      <x:c r="E327815" s="4"/>
      <x:c r="F327815" s="4"/>
      <x:c r="G327815" s="4"/>
      <x:c r="H327815" s="4"/>
    </x:row>
    <x:row r="327816" spans="1:8">
      <x:c r="A327816" s="31" t="s">
        <x:v>70</x:v>
      </x:c>
      <x:c r="B327816" s="5">
        <x:v>35</x:v>
      </x:c>
      <x:c r="C327816" s="10">
        <x:v>0.27899999999999997</x:v>
      </x:c>
      <x:c r="D327816" s="25"/>
      <x:c r="E327816" s="4"/>
      <x:c r="F327816" s="4"/>
      <x:c r="G327816" s="4"/>
      <x:c r="H327816" s="4"/>
    </x:row>
    <x:row r="327817" spans="1:8">
      <x:c r="A327817" s="31" t="s">
        <x:v>54</x:v>
      </x:c>
      <x:c r="B327817" s="5">
        <x:v>20</x:v>
      </x:c>
      <x:c r="C327817" s="10">
        <x:v>0.155</x:v>
      </x:c>
      <x:c r="D327817" s="25"/>
      <x:c r="E327817" s="4"/>
      <x:c r="F327817" s="4"/>
      <x:c r="G327817" s="4"/>
      <x:c r="H327817" s="4"/>
    </x:row>
    <x:row r="327818" spans="1:8">
      <x:c r="A327818" s="18" t="s">
        <x:v>112</x:v>
      </x:c>
      <x:c r="B327818" s="5">
        <x:f>SUM(B327812:B327817)</x:f>
        <x:v>127</x:v>
      </x:c>
      <x:c r="C327818" s="10">
        <x:v>1</x:v>
      </x:c>
      <x:c r="D327818" s="25"/>
      <x:c r="E327818" s="4"/>
      <x:c r="F327818" s="4"/>
      <x:c r="G327818" s="4"/>
      <x:c r="H327818" s="4"/>
    </x:row>
    <x:row r="327819" spans="1:8">
      <x:c r="A327819" s="176" t="s">
        <x:v>7</x:v>
      </x:c>
      <x:c r="B327819" s="177"/>
      <x:c r="C327819" s="177"/>
      <x:c r="D327819" s="177"/>
      <x:c r="E327819" s="177"/>
      <x:c r="F327819" s="177"/>
      <x:c r="G327819" s="177"/>
      <x:c r="H327819" s="178"/>
    </x:row>
    <x:row r="327820" spans="1:8">
      <x:c r="A327820" s="13" t="s">
        <x:v>30</x:v>
      </x:c>
      <x:c r="B327820" s="4"/>
      <x:c r="C327820" s="4"/>
      <x:c r="D327820" s="4"/>
      <x:c r="E327820" s="4"/>
      <x:c r="F327820" s="4"/>
      <x:c r="G327820" s="4"/>
      <x:c r="H327820" s="4"/>
    </x:row>
    <x:row r="327821" spans="1:8">
      <x:c r="A327821" s="18" t="s">
        <x:v>121</x:v>
      </x:c>
      <x:c r="B327821" s="5" t="s">
        <x:v>146</x:v>
      </x:c>
      <x:c r="C327821" s="5" t="s">
        <x:v>143</x:v>
      </x:c>
      <x:c r="D327821" s="25"/>
      <x:c r="E327821" s="4"/>
      <x:c r="F327821" s="4"/>
      <x:c r="G327821" s="4"/>
      <x:c r="H327821" s="4"/>
    </x:row>
    <x:row r="327822" spans="1:8">
      <x:c r="A327822" s="31" t="s">
        <x:v>61</x:v>
      </x:c>
      <x:c r="B327822" s="5">
        <x:v>113</x:v>
      </x:c>
      <x:c r="C327822" s="10">
        <x:v>0.8909999999999999</x:v>
      </x:c>
      <x:c r="D327822" s="25"/>
      <x:c r="E327822" s="4"/>
      <x:c r="F327822" s="4"/>
      <x:c r="G327822" s="4"/>
      <x:c r="H327822" s="4"/>
    </x:row>
    <x:row r="327823" spans="1:8">
      <x:c r="A327823" s="31" t="s">
        <x:v>102</x:v>
      </x:c>
      <x:c r="B327823" s="5">
        <x:v>7</x:v>
      </x:c>
      <x:c r="C327823" s="10">
        <x:v>0.055000000000000004</x:v>
      </x:c>
      <x:c r="D327823" s="25"/>
      <x:c r="E327823" s="4"/>
      <x:c r="F327823" s="4"/>
      <x:c r="G327823" s="4"/>
      <x:c r="H327823" s="4"/>
    </x:row>
    <x:row r="327824" spans="1:8">
      <x:c r="A327824" s="31" t="s">
        <x:v>49</x:v>
      </x:c>
      <x:c r="B327824" s="5">
        <x:v>4</x:v>
      </x:c>
      <x:c r="C327824" s="10">
        <x:v>0.031</x:v>
      </x:c>
      <x:c r="D327824" s="25"/>
      <x:c r="E327824" s="4"/>
      <x:c r="F327824" s="4"/>
      <x:c r="G327824" s="4"/>
      <x:c r="H327824" s="4"/>
    </x:row>
    <x:row r="327825" spans="1:8">
      <x:c r="A327825" s="31" t="s">
        <x:v>51</x:v>
      </x:c>
      <x:c r="B327825" s="5">
        <x:v>3</x:v>
      </x:c>
      <x:c r="C327825" s="10">
        <x:v>0.023999999999999999</x:v>
      </x:c>
      <x:c r="D327825" s="25"/>
      <x:c r="E327825" s="4"/>
      <x:c r="F327825" s="4"/>
      <x:c r="G327825" s="4"/>
      <x:c r="H327825" s="4"/>
    </x:row>
    <x:row r="327826" spans="1:8">
      <x:c r="A327826" s="18" t="s">
        <x:v>112</x:v>
      </x:c>
      <x:c r="B327826" s="5">
        <x:f>SUM(B327822:B327825)</x:f>
        <x:v>127</x:v>
      </x:c>
      <x:c r="C327826" s="10">
        <x:v>1</x:v>
      </x:c>
      <x:c r="D327826" s="25"/>
      <x:c r="E327826" s="4"/>
      <x:c r="F327826" s="4"/>
      <x:c r="G327826" s="4"/>
      <x:c r="H327826" s="4"/>
    </x:row>
    <x:row r="327827" spans="1:8">
      <x:c r="A327827" s="176" t="s">
        <x:v>160</x:v>
      </x:c>
      <x:c r="B327827" s="177"/>
      <x:c r="C327827" s="177"/>
      <x:c r="D327827" s="177"/>
      <x:c r="E327827" s="177"/>
      <x:c r="F327827" s="177"/>
      <x:c r="G327827" s="177"/>
      <x:c r="H327827" s="178"/>
    </x:row>
    <x:row r="327828" spans="1:8" ht="16.75">
      <x:c r="A327828" s="191" t="s">
        <x:v>123</x:v>
      </x:c>
      <x:c r="B327828" s="192"/>
      <x:c r="C327828" s="192"/>
      <x:c r="D327828" s="192"/>
      <x:c r="E327828" s="192"/>
      <x:c r="F327828" s="192"/>
      <x:c r="G327828" s="192"/>
      <x:c r="H327828" s="193"/>
    </x:row>
    <x:row r="327829" spans="1:8" ht="16.75">
      <x:c r="A327829" s="188" t="s">
        <x:v>3</x:v>
      </x:c>
      <x:c r="B327829" s="189"/>
      <x:c r="C327829" s="189"/>
      <x:c r="D327829" s="189"/>
      <x:c r="E327829" s="189"/>
      <x:c r="F327829" s="189"/>
      <x:c r="G327829" s="189"/>
      <x:c r="H327829" s="190"/>
    </x:row>
    <x:row r="327830" spans="1:8" ht="16.75">
      <x:c r="A327830" s="191" t="s">
        <x:v>174</x:v>
      </x:c>
      <x:c r="B327830" s="192"/>
      <x:c r="C327830" s="192"/>
      <x:c r="D327830" s="192"/>
      <x:c r="E327830" s="192"/>
      <x:c r="F327830" s="192"/>
      <x:c r="G327830" s="192"/>
      <x:c r="H327830" s="193"/>
    </x:row>
    <x:row r="327831" spans="1:8" ht="16.75">
      <x:c r="A327831" s="188" t="s">
        <x:v>2</x:v>
      </x:c>
      <x:c r="B327831" s="189"/>
      <x:c r="C327831" s="189"/>
      <x:c r="D327831" s="189"/>
      <x:c r="E327831" s="189"/>
      <x:c r="F327831" s="189"/>
      <x:c r="G327831" s="189"/>
      <x:c r="H327831" s="190"/>
    </x:row>
    <x:row r="393184" spans="1:8" ht="23.5">
      <x:c r="A393184" s="179" t="s">
        <x:v>42</x:v>
      </x:c>
      <x:c r="B393184" s="180"/>
      <x:c r="C393184" s="180"/>
      <x:c r="D393184" s="180"/>
      <x:c r="E393184" s="180"/>
      <x:c r="F393184" s="180"/>
      <x:c r="G393184" s="180"/>
      <x:c r="H393184" s="180"/>
    </x:row>
    <x:row r="393185" spans="1:8">
      <x:c r="A393185" s="197" t="s">
        <x:v>27</x:v>
      </x:c>
      <x:c r="B393185" s="197"/>
      <x:c r="C393185" s="197"/>
      <x:c r="D393185" s="197"/>
      <x:c r="E393185" s="197"/>
      <x:c r="F393185" s="197"/>
      <x:c r="G393185" s="197"/>
      <x:c r="H393185" s="197"/>
    </x:row>
    <x:row r="393186" spans="1:8">
      <x:c r="A393186" s="4" t="s">
        <x:v>22</x:v>
      </x:c>
      <x:c r="B393186" s="4"/>
      <x:c r="C393186" s="4"/>
      <x:c r="D393186" s="4"/>
      <x:c r="E393186" s="4"/>
      <x:c r="F393186" s="4"/>
      <x:c r="G393186" s="4"/>
      <x:c r="H393186" s="4"/>
    </x:row>
    <x:row r="393187" spans="1:8">
      <x:c r="A393187" s="5" t="s">
        <x:v>78</x:v>
      </x:c>
      <x:c r="B393187" s="5" t="s">
        <x:v>146</x:v>
      </x:c>
      <x:c r="C393187" s="5" t="s">
        <x:v>143</x:v>
      </x:c>
      <x:c r="D393187" s="4"/>
      <x:c r="E393187" s="4"/>
      <x:c r="F393187" s="4"/>
      <x:c r="G393187" s="4"/>
      <x:c r="H393187" s="4"/>
    </x:row>
    <x:row r="393188" spans="1:8">
      <x:c r="A393188" s="6" t="s">
        <x:v>95</x:v>
      </x:c>
      <x:c r="B393188" s="5">
        <x:v>56</x:v>
      </x:c>
      <x:c r="C393188" s="14">
        <x:v>0.43799999999999994</x:v>
      </x:c>
      <x:c r="D393188" s="4"/>
      <x:c r="E393188" s="4"/>
      <x:c r="F393188" s="4"/>
      <x:c r="G393188" s="4"/>
      <x:c r="H393188" s="4"/>
    </x:row>
    <x:row r="393189" spans="1:8">
      <x:c r="A393189" s="6" t="s">
        <x:v>48</x:v>
      </x:c>
      <x:c r="B393189" s="5">
        <x:v>51</x:v>
      </x:c>
      <x:c r="C393189" s="10">
        <x:v>0.39799999999999996</x:v>
      </x:c>
      <x:c r="D393189" s="4"/>
      <x:c r="E393189" s="4"/>
      <x:c r="F393189" s="4"/>
      <x:c r="G393189" s="4"/>
      <x:c r="H393189" s="4"/>
    </x:row>
    <x:row r="393190" spans="1:8">
      <x:c r="A393190" s="6" t="s">
        <x:v>65</x:v>
      </x:c>
      <x:c r="B393190" s="5">
        <x:v>15</x:v>
      </x:c>
      <x:c r="C393190" s="10">
        <x:v>0.125</x:v>
      </x:c>
      <x:c r="D393190" s="4"/>
      <x:c r="E393190" s="4"/>
      <x:c r="F393190" s="4"/>
      <x:c r="G393190" s="4"/>
      <x:c r="H393190" s="4"/>
    </x:row>
    <x:row r="393191" spans="1:8">
      <x:c r="A393191" s="6" t="s">
        <x:v>120</x:v>
      </x:c>
      <x:c r="B393191" s="5">
        <x:v>3</x:v>
      </x:c>
      <x:c r="C393191" s="10">
        <x:v>0.022999999999999998</x:v>
      </x:c>
      <x:c r="D393191" s="4"/>
      <x:c r="E393191" s="4"/>
      <x:c r="F393191" s="4"/>
      <x:c r="G393191" s="4"/>
      <x:c r="H393191" s="4"/>
    </x:row>
    <x:row r="393192" spans="1:8">
      <x:c r="A393192" s="6" t="s">
        <x:v>158</x:v>
      </x:c>
      <x:c r="B393192" s="5">
        <x:v>2</x:v>
      </x:c>
      <x:c r="C393192" s="10">
        <x:v>0.016</x:v>
      </x:c>
      <x:c r="D393192" s="4"/>
      <x:c r="E393192" s="4"/>
      <x:c r="F393192" s="4"/>
      <x:c r="G393192" s="4"/>
      <x:c r="H393192" s="4"/>
    </x:row>
    <x:row r="393193" spans="1:8">
      <x:c r="A393193" s="5" t="s">
        <x:v>112</x:v>
      </x:c>
      <x:c r="B393193" s="5">
        <x:f>SUM(B393188:B393192)</x:f>
        <x:v>127</x:v>
      </x:c>
      <x:c r="C393193" s="7">
        <x:f>SUM(C393188:C393192)</x:f>
        <x:v>0.99999999999999989</x:v>
      </x:c>
      <x:c r="D393193" s="4"/>
      <x:c r="E393193" s="4"/>
      <x:c r="F393193" s="4"/>
      <x:c r="G393193" s="4"/>
      <x:c r="H393193" s="4"/>
    </x:row>
    <x:row r="393194" spans="1:8">
      <x:c r="A393194" s="8"/>
      <x:c r="B393194" s="9"/>
      <x:c r="C393194" s="4"/>
      <x:c r="D393194" s="4"/>
      <x:c r="E393194" s="4"/>
      <x:c r="F393194" s="4"/>
      <x:c r="G393194" s="4"/>
      <x:c r="H393194" s="4"/>
    </x:row>
    <x:row r="393195" spans="1:8">
      <x:c r="A393195" s="176" t="s">
        <x:v>8</x:v>
      </x:c>
      <x:c r="B393195" s="177"/>
      <x:c r="C393195" s="177"/>
      <x:c r="D393195" s="177"/>
      <x:c r="E393195" s="177"/>
      <x:c r="F393195" s="177"/>
      <x:c r="G393195" s="177"/>
      <x:c r="H393195" s="178"/>
    </x:row>
    <x:row r="393196" spans="1:8">
      <x:c r="A393196" s="4"/>
      <x:c r="B393196" s="4"/>
      <x:c r="C393196" s="4"/>
      <x:c r="D393196" s="4"/>
      <x:c r="E393196" s="4"/>
      <x:c r="F393196" s="4"/>
      <x:c r="G393196" s="4"/>
      <x:c r="H393196" s="4"/>
    </x:row>
    <x:row r="393197" spans="1:8">
      <x:c r="A393197" s="4" t="s">
        <x:v>138</x:v>
      </x:c>
      <x:c r="B393197" s="4"/>
      <x:c r="C393197" s="4"/>
      <x:c r="D393197" s="4"/>
      <x:c r="E393197" s="4"/>
      <x:c r="F393197" s="4"/>
      <x:c r="G393197" s="4"/>
      <x:c r="H393197" s="4"/>
    </x:row>
    <x:row r="393198" spans="1:8">
      <x:c r="A393198" s="31" t="s">
        <x:v>87</x:v>
      </x:c>
      <x:c r="B393198" s="5" t="s">
        <x:v>146</x:v>
      </x:c>
      <x:c r="C393198" s="5" t="s">
        <x:v>143</x:v>
      </x:c>
      <x:c r="D393198" s="4"/>
      <x:c r="E393198" s="4"/>
      <x:c r="F393198" s="4"/>
      <x:c r="G393198" s="4"/>
      <x:c r="H393198" s="4"/>
    </x:row>
    <x:row r="393199" spans="1:8">
      <x:c r="A393199" s="34" t="s">
        <x:v>150</x:v>
      </x:c>
      <x:c r="B393199" s="5">
        <x:v>0</x:v>
      </x:c>
      <x:c r="C393199" s="10">
        <x:v>0</x:v>
      </x:c>
      <x:c r="D393199" s="9"/>
      <x:c r="E393199" s="4"/>
      <x:c r="F393199" s="4"/>
      <x:c r="G393199" s="4"/>
      <x:c r="H393199" s="4"/>
    </x:row>
    <x:row r="393200" spans="1:8">
      <x:c r="A393200" s="31" t="s">
        <x:v>113</x:v>
      </x:c>
      <x:c r="B393200" s="5">
        <x:v>2</x:v>
      </x:c>
      <x:c r="C393200" s="10">
        <x:v>0.5</x:v>
      </x:c>
      <x:c r="D393200" s="9"/>
      <x:c r="E393200" s="4"/>
      <x:c r="F393200" s="4"/>
      <x:c r="G393200" s="4"/>
      <x:c r="H393200" s="4"/>
    </x:row>
    <x:row r="393201" spans="1:8">
      <x:c r="A393201" s="31" t="s">
        <x:v>100</x:v>
      </x:c>
      <x:c r="B393201" s="5">
        <x:v>2</x:v>
      </x:c>
      <x:c r="C393201" s="10">
        <x:v>0.33299999999999996</x:v>
      </x:c>
      <x:c r="D393201" s="9"/>
      <x:c r="E393201" s="4"/>
      <x:c r="F393201" s="4"/>
      <x:c r="G393201" s="4"/>
      <x:c r="H393201" s="4"/>
    </x:row>
    <x:row r="393202" spans="1:8">
      <x:c r="A393202" s="31" t="s">
        <x:v>110</x:v>
      </x:c>
      <x:c r="B393202" s="5">
        <x:v>1</x:v>
      </x:c>
      <x:c r="C393202" s="10">
        <x:v>0.16699999999999998</x:v>
      </x:c>
      <x:c r="D393202" s="9"/>
      <x:c r="E393202" s="4"/>
      <x:c r="F393202" s="4"/>
      <x:c r="G393202" s="4"/>
      <x:c r="H393202" s="4"/>
    </x:row>
    <x:row r="393203" spans="1:8">
      <x:c r="A393203" s="18" t="s">
        <x:v>112</x:v>
      </x:c>
      <x:c r="B393203" s="5">
        <x:f>SUM(B393199:B393202)</x:f>
        <x:v>5</x:v>
      </x:c>
      <x:c r="C393203" s="10">
        <x:f>SUM(C393199:C393202)</x:f>
        <x:v>1</x:v>
      </x:c>
      <x:c r="D393203" s="9"/>
      <x:c r="E393203" s="4"/>
      <x:c r="F393203" s="4"/>
      <x:c r="G393203" s="4"/>
      <x:c r="H393203" s="4"/>
    </x:row>
    <x:row r="393204" spans="1:8">
      <x:c r="A393204" s="15"/>
      <x:c r="B393204" s="15"/>
      <x:c r="C393204" s="9"/>
      <x:c r="D393204" s="9"/>
      <x:c r="E393204" s="4"/>
      <x:c r="F393204" s="4"/>
      <x:c r="G393204" s="4"/>
      <x:c r="H393204" s="4"/>
    </x:row>
    <x:row r="393205" spans="1:8">
      <x:c r="A393205" s="176" t="s">
        <x:v>43</x:v>
      </x:c>
      <x:c r="B393205" s="177"/>
      <x:c r="C393205" s="177"/>
      <x:c r="D393205" s="177"/>
      <x:c r="E393205" s="177"/>
      <x:c r="F393205" s="177"/>
      <x:c r="G393205" s="177"/>
      <x:c r="H393205" s="178"/>
    </x:row>
    <x:row r="393206" spans="1:8">
      <x:c r="A393206" s="4"/>
      <x:c r="B393206" s="4"/>
      <x:c r="C393206" s="4"/>
      <x:c r="D393206" s="4"/>
      <x:c r="E393206" s="4"/>
      <x:c r="F393206" s="4"/>
      <x:c r="G393206" s="4"/>
      <x:c r="H393206" s="4"/>
    </x:row>
    <x:row r="393207" spans="1:8">
      <x:c r="A393207" s="4" t="s">
        <x:v>176</x:v>
      </x:c>
      <x:c r="B393207" s="4"/>
      <x:c r="C393207" s="4"/>
      <x:c r="D393207" s="4"/>
      <x:c r="E393207" s="4"/>
      <x:c r="F393207" s="4"/>
      <x:c r="G393207" s="4"/>
      <x:c r="H393207" s="4"/>
    </x:row>
    <x:row r="393208" spans="1:8">
      <x:c r="A393208" s="5" t="s">
        <x:v>87</x:v>
      </x:c>
      <x:c r="B393208" s="5" t="s">
        <x:v>146</x:v>
      </x:c>
      <x:c r="C393208" s="5" t="s">
        <x:v>143</x:v>
      </x:c>
      <x:c r="D393208" s="4"/>
      <x:c r="E393208" s="4"/>
      <x:c r="F393208" s="4"/>
      <x:c r="G393208" s="4"/>
      <x:c r="H393208" s="4"/>
    </x:row>
    <x:row r="393209" spans="1:8">
      <x:c r="A393209" s="22" t="s">
        <x:v>50</x:v>
      </x:c>
      <x:c r="B393209" s="5">
        <x:v>9</x:v>
      </x:c>
      <x:c r="C393209" s="10">
        <x:v>0.070999999999999996</x:v>
      </x:c>
      <x:c r="D393209" s="4"/>
      <x:c r="E393209" s="4"/>
      <x:c r="F393209" s="4"/>
      <x:c r="G393209" s="4"/>
      <x:c r="H393209" s="4"/>
    </x:row>
    <x:row r="393210" spans="1:8">
      <x:c r="A393210" s="22" t="s">
        <x:v>92</x:v>
      </x:c>
      <x:c r="B393210" s="5">
        <x:v>104</x:v>
      </x:c>
      <x:c r="C393210" s="10">
        <x:v>0.81999999999999995</x:v>
      </x:c>
      <x:c r="D393210" s="4"/>
      <x:c r="E393210" s="4"/>
      <x:c r="F393210" s="4"/>
      <x:c r="G393210" s="4"/>
      <x:c r="H393210" s="4"/>
    </x:row>
    <x:row r="393211" spans="1:8">
      <x:c r="A393211" s="22" t="s">
        <x:v>84</x:v>
      </x:c>
      <x:c r="B393211" s="5">
        <x:v>14</x:v>
      </x:c>
      <x:c r="C393211" s="10">
        <x:v>0.109</x:v>
      </x:c>
      <x:c r="D393211" s="4"/>
      <x:c r="E393211" s="4"/>
      <x:c r="F393211" s="4"/>
      <x:c r="G393211" s="4"/>
      <x:c r="H393211" s="4"/>
    </x:row>
    <x:row r="393212" spans="1:8">
      <x:c r="A393212" s="5" t="s">
        <x:v>112</x:v>
      </x:c>
      <x:c r="B393212" s="5">
        <x:f>SUM(B393209:B393211)</x:f>
        <x:v>127</x:v>
      </x:c>
      <x:c r="C393212" s="10">
        <x:f>SUM(C393209:C393211)</x:f>
        <x:v>0.99999999999999989</x:v>
      </x:c>
      <x:c r="D393212" s="4"/>
      <x:c r="E393212" s="4"/>
      <x:c r="F393212" s="4"/>
      <x:c r="G393212" s="4"/>
      <x:c r="H393212" s="4"/>
    </x:row>
    <x:row r="393213" spans="1:8">
      <x:c r="A393213" s="9"/>
      <x:c r="B393213" s="9"/>
      <x:c r="C393213" s="4"/>
      <x:c r="D393213" s="4"/>
      <x:c r="E393213" s="4"/>
      <x:c r="F393213" s="4"/>
      <x:c r="G393213" s="4"/>
      <x:c r="H393213" s="4"/>
    </x:row>
    <x:row r="393214" spans="1:8">
      <x:c r="A393214" s="186" t="s">
        <x:v>37</x:v>
      </x:c>
      <x:c r="B393214" s="187"/>
      <x:c r="C393214" s="187"/>
      <x:c r="D393214" s="187"/>
      <x:c r="E393214" s="187"/>
      <x:c r="F393214" s="187"/>
      <x:c r="G393214" s="187"/>
      <x:c r="H393214" s="187"/>
    </x:row>
    <x:row r="393215" spans="1:8">
      <x:c r="A393215" s="11"/>
      <x:c r="B393215" s="12"/>
      <x:c r="C393215" s="12"/>
      <x:c r="D393215" s="12"/>
      <x:c r="E393215" s="12"/>
      <x:c r="F393215" s="12"/>
      <x:c r="G393215" s="12"/>
      <x:c r="H393215" s="12"/>
    </x:row>
    <x:row r="393216" spans="1:8">
      <x:c r="A393216" s="13" t="s">
        <x:v>162</x:v>
      </x:c>
      <x:c r="B393216" s="4"/>
      <x:c r="C393216" s="4"/>
      <x:c r="D393216" s="4"/>
      <x:c r="E393216" s="4"/>
      <x:c r="F393216" s="4"/>
      <x:c r="G393216" s="4"/>
      <x:c r="H393216" s="4"/>
    </x:row>
    <x:row r="393217" spans="1:8">
      <x:c r="A393217" s="5" t="s">
        <x:v>87</x:v>
      </x:c>
      <x:c r="B393217" s="5" t="s">
        <x:v>146</x:v>
      </x:c>
      <x:c r="C393217" s="5" t="s">
        <x:v>143</x:v>
      </x:c>
      <x:c r="D393217" s="4"/>
      <x:c r="E393217" s="4"/>
      <x:c r="F393217" s="4"/>
      <x:c r="G393217" s="4"/>
      <x:c r="H393217" s="4"/>
    </x:row>
    <x:row r="393218" spans="1:8">
      <x:c r="A393218" s="35" t="s">
        <x:v>50</x:v>
      </x:c>
      <x:c r="B393218" s="5">
        <x:v>7</x:v>
      </x:c>
      <x:c r="C393218" s="10">
        <x:v>0.055000000000000004</x:v>
      </x:c>
      <x:c r="D393218" s="4"/>
      <x:c r="E393218" s="4"/>
      <x:c r="F393218" s="4"/>
      <x:c r="G393218" s="4"/>
      <x:c r="H393218" s="4"/>
    </x:row>
    <x:row r="393219" spans="1:8">
      <x:c r="A393219" s="35" t="s">
        <x:v>92</x:v>
      </x:c>
      <x:c r="B393219" s="5">
        <x:v>104</x:v>
      </x:c>
      <x:c r="C393219" s="10">
        <x:v>0.81999999999999995</x:v>
      </x:c>
      <x:c r="D393219" s="4"/>
      <x:c r="E393219" s="4"/>
      <x:c r="F393219" s="4"/>
      <x:c r="G393219" s="4"/>
      <x:c r="H393219" s="4"/>
    </x:row>
    <x:row r="393220" spans="1:8">
      <x:c r="A393220" s="35" t="s">
        <x:v>84</x:v>
      </x:c>
      <x:c r="B393220" s="5">
        <x:v>16</x:v>
      </x:c>
      <x:c r="C393220" s="10">
        <x:v>0.125</x:v>
      </x:c>
      <x:c r="D393220" s="4"/>
      <x:c r="E393220" s="4"/>
      <x:c r="F393220" s="4"/>
      <x:c r="G393220" s="4"/>
      <x:c r="H393220" s="4"/>
    </x:row>
    <x:row r="393221" spans="1:8">
      <x:c r="A393221" s="5" t="s">
        <x:v>112</x:v>
      </x:c>
      <x:c r="B393221" s="5">
        <x:f>SUM(B393218:B393220)</x:f>
        <x:v>127</x:v>
      </x:c>
      <x:c r="C393221" s="10">
        <x:f>SUM(C393218:C393220)</x:f>
        <x:v>1</x:v>
      </x:c>
      <x:c r="D393221" s="4"/>
      <x:c r="E393221" s="4"/>
      <x:c r="F393221" s="4"/>
      <x:c r="G393221" s="4"/>
      <x:c r="H393221" s="4"/>
    </x:row>
    <x:row r="393222" spans="1:8">
      <x:c r="A393222" s="15"/>
      <x:c r="B393222" s="15"/>
      <x:c r="C393222" s="4"/>
      <x:c r="D393222" s="4"/>
      <x:c r="E393222" s="4"/>
      <x:c r="F393222" s="4"/>
      <x:c r="G393222" s="4"/>
      <x:c r="H393222" s="4"/>
    </x:row>
    <x:row r="393223" spans="1:8">
      <x:c r="A393223" s="186" t="s">
        <x:v>18</x:v>
      </x:c>
      <x:c r="B393223" s="187"/>
      <x:c r="C393223" s="187"/>
      <x:c r="D393223" s="187"/>
      <x:c r="E393223" s="187"/>
      <x:c r="F393223" s="187"/>
      <x:c r="G393223" s="187"/>
      <x:c r="H393223" s="187"/>
    </x:row>
    <x:row r="393224" spans="1:8">
      <x:c r="A393224" s="11"/>
      <x:c r="B393224" s="12"/>
      <x:c r="C393224" s="12"/>
      <x:c r="D393224" s="12"/>
      <x:c r="E393224" s="12"/>
      <x:c r="F393224" s="12"/>
      <x:c r="G393224" s="12"/>
      <x:c r="H393224" s="12"/>
    </x:row>
    <x:row r="393225" spans="1:8">
      <x:c r="A393225" s="4" t="s">
        <x:v>172</x:v>
      </x:c>
      <x:c r="B393225" s="4"/>
      <x:c r="C393225" s="4"/>
      <x:c r="D393225" s="4"/>
      <x:c r="E393225" s="4"/>
      <x:c r="F393225" s="4"/>
      <x:c r="G393225" s="4"/>
      <x:c r="H393225" s="4"/>
    </x:row>
    <x:row r="393226" spans="1:8">
      <x:c r="A393226" s="5" t="s">
        <x:v>87</x:v>
      </x:c>
      <x:c r="B393226" s="5" t="s">
        <x:v>146</x:v>
      </x:c>
      <x:c r="C393226" s="5" t="s">
        <x:v>143</x:v>
      </x:c>
      <x:c r="D393226" s="4"/>
      <x:c r="E393226" s="4"/>
      <x:c r="F393226" s="4"/>
      <x:c r="G393226" s="4"/>
      <x:c r="H393226" s="4"/>
    </x:row>
    <x:row r="393227" spans="1:8">
      <x:c r="A393227" s="22" t="s">
        <x:v>115</x:v>
      </x:c>
      <x:c r="B393227" s="5">
        <x:v>35</x:v>
      </x:c>
      <x:c r="C393227" s="10">
        <x:v>0.27300000000000002</x:v>
      </x:c>
      <x:c r="D393227" s="4"/>
      <x:c r="E393227" s="4"/>
      <x:c r="F393227" s="4"/>
      <x:c r="G393227" s="4"/>
      <x:c r="H393227" s="4"/>
    </x:row>
    <x:row r="393228" spans="1:8">
      <x:c r="A393228" s="22" t="s">
        <x:v>147</x:v>
      </x:c>
      <x:c r="B393228" s="5">
        <x:v>39</x:v>
      </x:c>
      <x:c r="C393228" s="10">
        <x:v>0.30499999999999999</x:v>
      </x:c>
      <x:c r="D393228" s="4"/>
      <x:c r="E393228" s="4"/>
      <x:c r="F393228" s="4"/>
      <x:c r="G393228" s="4"/>
      <x:c r="H393228" s="4"/>
    </x:row>
    <x:row r="393229" spans="1:8">
      <x:c r="A393229" s="22" t="s">
        <x:v>130</x:v>
      </x:c>
      <x:c r="B393229" s="5">
        <x:v>53</x:v>
      </x:c>
      <x:c r="C393229" s="10">
        <x:v>0.42200000000000004</x:v>
      </x:c>
      <x:c r="D393229" s="4"/>
      <x:c r="E393229" s="4"/>
      <x:c r="F393229" s="4"/>
      <x:c r="G393229" s="4"/>
      <x:c r="H393229" s="4"/>
    </x:row>
    <x:row r="393230" spans="1:8">
      <x:c r="A393230" s="5" t="s">
        <x:v>112</x:v>
      </x:c>
      <x:c r="B393230" s="5">
        <x:f>SUM(B393227:B393229)</x:f>
        <x:v>127</x:v>
      </x:c>
      <x:c r="C393230" s="10">
        <x:f>SUM(C393227:C393229)</x:f>
        <x:v>1</x:v>
      </x:c>
      <x:c r="D393230" s="4"/>
      <x:c r="E393230" s="4"/>
      <x:c r="F393230" s="4"/>
      <x:c r="G393230" s="4"/>
      <x:c r="H393230" s="4"/>
    </x:row>
    <x:row r="393231" spans="1:8">
      <x:c r="A393231" s="16"/>
      <x:c r="B393231" s="17"/>
      <x:c r="C393231" s="4"/>
      <x:c r="D393231" s="4"/>
      <x:c r="E393231" s="4"/>
      <x:c r="F393231" s="4"/>
      <x:c r="G393231" s="4"/>
      <x:c r="H393231" s="4"/>
    </x:row>
    <x:row r="393232" spans="1:8">
      <x:c r="A393232" s="176" t="s">
        <x:v>28</x:v>
      </x:c>
      <x:c r="B393232" s="177"/>
      <x:c r="C393232" s="177"/>
      <x:c r="D393232" s="177"/>
      <x:c r="E393232" s="177"/>
      <x:c r="F393232" s="177"/>
      <x:c r="G393232" s="177"/>
      <x:c r="H393232" s="178"/>
    </x:row>
    <x:row r="393233" spans="1:8">
      <x:c r="A393233" s="9"/>
      <x:c r="B393233" s="9"/>
      <x:c r="C393233" s="4"/>
      <x:c r="D393233" s="4"/>
      <x:c r="E393233" s="4"/>
      <x:c r="F393233" s="4"/>
      <x:c r="G393233" s="4"/>
      <x:c r="H393233" s="4"/>
    </x:row>
    <x:row r="393234" spans="1:8">
      <x:c r="A393234" s="4" t="s">
        <x:v>168</x:v>
      </x:c>
      <x:c r="B393234" s="4"/>
      <x:c r="C393234" s="4"/>
      <x:c r="D393234" s="4"/>
      <x:c r="E393234" s="4"/>
      <x:c r="F393234" s="4"/>
      <x:c r="G393234" s="4"/>
      <x:c r="H393234" s="4"/>
    </x:row>
    <x:row r="393235" spans="1:8">
      <x:c r="A393235" s="18" t="s">
        <x:v>78</x:v>
      </x:c>
      <x:c r="B393235" s="5" t="s">
        <x:v>146</x:v>
      </x:c>
      <x:c r="C393235" s="5" t="s">
        <x:v>143</x:v>
      </x:c>
      <x:c r="D393235" s="4"/>
      <x:c r="E393235" s="4"/>
      <x:c r="F393235" s="4"/>
      <x:c r="G393235" s="4"/>
      <x:c r="H393235" s="4"/>
    </x:row>
    <x:row r="393236" spans="1:8">
      <x:c r="A393236" s="19" t="s">
        <x:v>53</x:v>
      </x:c>
      <x:c r="B393236" s="5">
        <x:v>5</x:v>
      </x:c>
      <x:c r="C393236" s="10">
        <x:v>0.039000000000000001</x:v>
      </x:c>
      <x:c r="D393236" s="9"/>
      <x:c r="E393236" s="4"/>
      <x:c r="F393236" s="4"/>
      <x:c r="G393236" s="4"/>
      <x:c r="H393236" s="4"/>
    </x:row>
    <x:row r="393237" spans="1:8">
      <x:c r="A393237" s="20" t="s">
        <x:v>83</x:v>
      </x:c>
      <x:c r="B393237" s="5">
        <x:v>112</x:v>
      </x:c>
      <x:c r="C393237" s="10">
        <x:v>0.88300000000000001</x:v>
      </x:c>
      <x:c r="D393237" s="9"/>
      <x:c r="E393237" s="4"/>
      <x:c r="F393237" s="4"/>
      <x:c r="G393237" s="4"/>
      <x:c r="H393237" s="4"/>
    </x:row>
    <x:row r="393238" spans="1:8">
      <x:c r="A393238" s="21" t="s">
        <x:v>59</x:v>
      </x:c>
      <x:c r="B393238" s="5">
        <x:v>10</x:v>
      </x:c>
      <x:c r="C393238" s="10">
        <x:v>0.078000000000000003</x:v>
      </x:c>
      <x:c r="D393238" s="9"/>
      <x:c r="E393238" s="4"/>
      <x:c r="F393238" s="4"/>
      <x:c r="G393238" s="4"/>
      <x:c r="H393238" s="4"/>
    </x:row>
    <x:row r="393239" spans="1:8">
      <x:c r="A393239" s="18" t="s">
        <x:v>112</x:v>
      </x:c>
      <x:c r="B393239" s="5">
        <x:f>SUM(B393236:B393238)</x:f>
        <x:v>127</x:v>
      </x:c>
      <x:c r="C393239" s="10">
        <x:f>SUM(C393236:C393238)</x:f>
        <x:v>1</x:v>
      </x:c>
      <x:c r="D393239" s="9"/>
      <x:c r="E393239" s="4"/>
      <x:c r="F393239" s="4"/>
      <x:c r="G393239" s="4"/>
      <x:c r="H393239" s="4"/>
    </x:row>
    <x:row r="393240" spans="1:8">
      <x:c r="A393240" s="9"/>
      <x:c r="B393240" s="9"/>
      <x:c r="C393240" s="9"/>
      <x:c r="D393240" s="9"/>
      <x:c r="E393240" s="4"/>
      <x:c r="F393240" s="4"/>
      <x:c r="G393240" s="4"/>
      <x:c r="H393240" s="4"/>
    </x:row>
    <x:row r="393241" spans="1:8">
      <x:c r="A393241" s="176" t="s">
        <x:v>13</x:v>
      </x:c>
      <x:c r="B393241" s="177"/>
      <x:c r="C393241" s="177"/>
      <x:c r="D393241" s="177"/>
      <x:c r="E393241" s="177"/>
      <x:c r="F393241" s="177"/>
      <x:c r="G393241" s="177"/>
      <x:c r="H393241" s="178"/>
    </x:row>
    <x:row r="393242" spans="1:8">
      <x:c r="A393242" s="4"/>
      <x:c r="B393242" s="4"/>
      <x:c r="C393242" s="4"/>
      <x:c r="D393242" s="4"/>
      <x:c r="E393242" s="4"/>
      <x:c r="F393242" s="4"/>
      <x:c r="G393242" s="4"/>
      <x:c r="H393242" s="4"/>
    </x:row>
    <x:row r="393243" spans="1:8">
      <x:c r="A393243" s="4" t="s">
        <x:v>163</x:v>
      </x:c>
      <x:c r="B393243" s="4"/>
      <x:c r="C393243" s="4"/>
      <x:c r="D393243" s="4"/>
      <x:c r="E393243" s="4"/>
      <x:c r="F393243" s="4"/>
      <x:c r="G393243" s="4"/>
      <x:c r="H393243" s="4"/>
    </x:row>
    <x:row r="393244" spans="1:8">
      <x:c r="A393244" s="18" t="s">
        <x:v>78</x:v>
      </x:c>
      <x:c r="B393244" s="5" t="s">
        <x:v>146</x:v>
      </x:c>
      <x:c r="C393244" s="5" t="s">
        <x:v>143</x:v>
      </x:c>
      <x:c r="D393244" s="4"/>
      <x:c r="E393244" s="4"/>
      <x:c r="F393244" s="4"/>
      <x:c r="G393244" s="4"/>
      <x:c r="H393244" s="4"/>
    </x:row>
    <x:row r="393245" spans="1:8">
      <x:c r="A393245" s="19" t="s">
        <x:v>98</x:v>
      </x:c>
      <x:c r="B393245" s="5">
        <x:v>4</x:v>
      </x:c>
      <x:c r="C393245" s="10">
        <x:v>0.031</x:v>
      </x:c>
      <x:c r="D393245" s="9"/>
      <x:c r="E393245" s="4"/>
      <x:c r="F393245" s="4"/>
      <x:c r="G393245" s="4"/>
      <x:c r="H393245" s="4"/>
    </x:row>
    <x:row r="393246" spans="1:8">
      <x:c r="A393246" s="20" t="s">
        <x:v>92</x:v>
      </x:c>
      <x:c r="B393246" s="5">
        <x:v>87</x:v>
      </x:c>
      <x:c r="C393246" s="10">
        <x:v>0.68799999999999994</x:v>
      </x:c>
      <x:c r="D393246" s="9"/>
      <x:c r="E393246" s="4"/>
      <x:c r="F393246" s="4"/>
      <x:c r="G393246" s="4"/>
      <x:c r="H393246" s="4"/>
    </x:row>
    <x:row r="393247" spans="1:8">
      <x:c r="A393247" s="21" t="s">
        <x:v>119</x:v>
      </x:c>
      <x:c r="B393247" s="5">
        <x:v>36</x:v>
      </x:c>
      <x:c r="C393247" s="10">
        <x:v>0.28100000000000003</x:v>
      </x:c>
      <x:c r="D393247" s="9"/>
      <x:c r="E393247" s="4"/>
      <x:c r="F393247" s="4"/>
      <x:c r="G393247" s="4"/>
      <x:c r="H393247" s="4"/>
    </x:row>
    <x:row r="393248" spans="1:8">
      <x:c r="A393248" s="18" t="s">
        <x:v>112</x:v>
      </x:c>
      <x:c r="B393248" s="5">
        <x:f>SUM(B393245:B393247)</x:f>
        <x:v>127</x:v>
      </x:c>
      <x:c r="C393248" s="10">
        <x:f>SUM(C393245:C393247)</x:f>
        <x:v>1</x:v>
      </x:c>
      <x:c r="D393248" s="9"/>
      <x:c r="E393248" s="4"/>
      <x:c r="F393248" s="4"/>
      <x:c r="G393248" s="4"/>
      <x:c r="H393248" s="4"/>
    </x:row>
    <x:row r="393249" spans="1:8">
      <x:c r="A393249" s="9"/>
      <x:c r="B393249" s="9"/>
      <x:c r="C393249" s="9"/>
      <x:c r="D393249" s="9"/>
      <x:c r="E393249" s="4"/>
      <x:c r="F393249" s="4"/>
      <x:c r="G393249" s="4"/>
      <x:c r="H393249" s="4"/>
    </x:row>
    <x:row r="393250" spans="1:8">
      <x:c r="A393250" s="176" t="s">
        <x:v>129</x:v>
      </x:c>
      <x:c r="B393250" s="177"/>
      <x:c r="C393250" s="177"/>
      <x:c r="D393250" s="177"/>
      <x:c r="E393250" s="177"/>
      <x:c r="F393250" s="177"/>
      <x:c r="G393250" s="177"/>
      <x:c r="H393250" s="178"/>
    </x:row>
    <x:row r="393251" spans="1:8">
      <x:c r="A393251" s="27"/>
      <x:c r="B393251" s="27"/>
      <x:c r="C393251" s="27"/>
      <x:c r="D393251" s="27"/>
      <x:c r="E393251" s="27"/>
      <x:c r="F393251" s="27"/>
      <x:c r="G393251" s="27"/>
      <x:c r="H393251" s="27"/>
    </x:row>
    <x:row r="393252" spans="1:8">
      <x:c r="A393252" s="4" t="s">
        <x:v>137</x:v>
      </x:c>
      <x:c r="B393252" s="4"/>
      <x:c r="C393252" s="4"/>
      <x:c r="D393252" s="4"/>
      <x:c r="E393252" s="4"/>
      <x:c r="F393252" s="4"/>
      <x:c r="G393252" s="4"/>
      <x:c r="H393252" s="4"/>
    </x:row>
    <x:row r="393253" spans="1:8">
      <x:c r="A393253" s="18" t="s">
        <x:v>87</x:v>
      </x:c>
      <x:c r="B393253" s="5" t="s">
        <x:v>146</x:v>
      </x:c>
      <x:c r="C393253" s="5" t="s">
        <x:v>143</x:v>
      </x:c>
      <x:c r="D393253" s="4"/>
      <x:c r="E393253" s="4"/>
      <x:c r="F393253" s="4"/>
      <x:c r="G393253" s="4"/>
      <x:c r="H393253" s="4"/>
    </x:row>
    <x:row r="393254" spans="1:8">
      <x:c r="A393254" s="36" t="s">
        <x:v>164</x:v>
      </x:c>
      <x:c r="B393254" s="5">
        <x:v>19</x:v>
      </x:c>
      <x:c r="C393254" s="10">
        <x:v>0.14800000000000002</x:v>
      </x:c>
      <x:c r="D393254" s="4"/>
      <x:c r="E393254" s="4"/>
      <x:c r="F393254" s="4"/>
      <x:c r="G393254" s="4"/>
      <x:c r="H393254" s="4"/>
    </x:row>
    <x:row r="393255" spans="1:8">
      <x:c r="A393255" s="37" t="s">
        <x:v>136</x:v>
      </x:c>
      <x:c r="B393255" s="5">
        <x:v>52</x:v>
      </x:c>
      <x:c r="C393255" s="10">
        <x:v>0.43799999999999994</x:v>
      </x:c>
      <x:c r="D393255" s="4"/>
      <x:c r="E393255" s="4"/>
      <x:c r="F393255" s="4"/>
      <x:c r="G393255" s="4"/>
      <x:c r="H393255" s="4"/>
    </x:row>
    <x:row r="393256" spans="1:8">
      <x:c r="A393256" s="20" t="s">
        <x:v>114</x:v>
      </x:c>
      <x:c r="B393256" s="5">
        <x:v>56</x:v>
      </x:c>
      <x:c r="C393256" s="10">
        <x:v>0.41399999999999998</x:v>
      </x:c>
      <x:c r="D393256" s="4"/>
      <x:c r="E393256" s="4"/>
      <x:c r="F393256" s="4"/>
      <x:c r="G393256" s="4"/>
      <x:c r="H393256" s="4"/>
    </x:row>
    <x:row r="393257" spans="1:8">
      <x:c r="A393257" s="18" t="s">
        <x:v>112</x:v>
      </x:c>
      <x:c r="B393257" s="5">
        <x:f>SUM(B393254:B393256)</x:f>
        <x:v>127</x:v>
      </x:c>
      <x:c r="C393257" s="10">
        <x:f>SUM(C393254:C393256)</x:f>
        <x:v>1</x:v>
      </x:c>
      <x:c r="D393257" s="4"/>
      <x:c r="E393257" s="4"/>
      <x:c r="F393257" s="4"/>
      <x:c r="G393257" s="4"/>
      <x:c r="H393257" s="4"/>
    </x:row>
    <x:row r="393258" spans="1:8">
      <x:c r="A393258" s="23"/>
      <x:c r="B393258" s="23"/>
      <x:c r="C393258" s="24"/>
      <x:c r="D393258" s="4"/>
      <x:c r="E393258" s="4"/>
      <x:c r="F393258" s="4"/>
      <x:c r="G393258" s="4"/>
      <x:c r="H393258" s="4"/>
    </x:row>
    <x:row r="393259" spans="1:8">
      <x:c r="A393259" s="176" t="s">
        <x:v>21</x:v>
      </x:c>
      <x:c r="B393259" s="177"/>
      <x:c r="C393259" s="177"/>
      <x:c r="D393259" s="177"/>
      <x:c r="E393259" s="177"/>
      <x:c r="F393259" s="177"/>
      <x:c r="G393259" s="177"/>
      <x:c r="H393259" s="178"/>
    </x:row>
    <x:row r="393260" spans="1:8">
      <x:c r="A393260" s="9"/>
      <x:c r="B393260" s="9"/>
      <x:c r="C393260" s="4"/>
      <x:c r="D393260" s="4"/>
      <x:c r="E393260" s="4"/>
      <x:c r="F393260" s="4"/>
      <x:c r="G393260" s="4"/>
      <x:c r="H393260" s="4"/>
    </x:row>
    <x:row r="393261" spans="1:8">
      <x:c r="A393261" s="4" t="s">
        <x:v>166</x:v>
      </x:c>
      <x:c r="B393261" s="4"/>
      <x:c r="C393261" s="4"/>
      <x:c r="D393261" s="4"/>
      <x:c r="E393261" s="4"/>
      <x:c r="F393261" s="4"/>
      <x:c r="G393261" s="4"/>
      <x:c r="H393261" s="4"/>
    </x:row>
    <x:row r="393262" spans="1:8">
      <x:c r="A393262" s="18" t="s">
        <x:v>121</x:v>
      </x:c>
      <x:c r="B393262" s="5" t="s">
        <x:v>146</x:v>
      </x:c>
      <x:c r="C393262" s="5" t="s">
        <x:v>143</x:v>
      </x:c>
      <x:c r="D393262" s="25"/>
      <x:c r="E393262" s="4"/>
      <x:c r="F393262" s="4"/>
      <x:c r="G393262" s="4"/>
      <x:c r="H393262" s="4"/>
    </x:row>
    <x:row r="393263" spans="1:8">
      <x:c r="A393263" s="20" t="s">
        <x:v>142</x:v>
      </x:c>
      <x:c r="B393263" s="5">
        <x:v>10</x:v>
      </x:c>
      <x:c r="C393263" s="10">
        <x:v>0.078000000000000003</x:v>
      </x:c>
      <x:c r="D393263" s="25"/>
      <x:c r="E393263" s="4"/>
      <x:c r="F393263" s="4"/>
      <x:c r="G393263" s="4"/>
      <x:c r="H393263" s="4"/>
    </x:row>
    <x:row r="393264" spans="1:8">
      <x:c r="A393264" s="20" t="s">
        <x:v>144</x:v>
      </x:c>
      <x:c r="B393264" s="5">
        <x:v>50</x:v>
      </x:c>
      <x:c r="C393264" s="10">
        <x:v>0.39799999999999996</x:v>
      </x:c>
      <x:c r="D393264" s="25"/>
      <x:c r="E393264" s="4"/>
      <x:c r="F393264" s="4"/>
      <x:c r="G393264" s="4"/>
      <x:c r="H393264" s="4"/>
    </x:row>
    <x:row r="393265" spans="1:8">
      <x:c r="A393265" s="20" t="s">
        <x:v>72</x:v>
      </x:c>
      <x:c r="B393265" s="5">
        <x:v>14</x:v>
      </x:c>
      <x:c r="C393265" s="10">
        <x:v>0.109</x:v>
      </x:c>
      <x:c r="D393265" s="25"/>
      <x:c r="E393265" s="4"/>
      <x:c r="F393265" s="4"/>
      <x:c r="G393265" s="4"/>
      <x:c r="H393265" s="4"/>
    </x:row>
    <x:row r="393266" spans="1:8">
      <x:c r="A393266" s="20" t="s">
        <x:v>62</x:v>
      </x:c>
      <x:c r="B393266" s="5">
        <x:v>5</x:v>
      </x:c>
      <x:c r="C393266" s="10">
        <x:v>0.039000000000000001</x:v>
      </x:c>
      <x:c r="D393266" s="25"/>
      <x:c r="E393266" s="4"/>
      <x:c r="F393266" s="4"/>
      <x:c r="G393266" s="4"/>
      <x:c r="H393266" s="4"/>
    </x:row>
    <x:row r="393267" spans="1:8">
      <x:c r="A393267" s="20" t="s">
        <x:v>55</x:v>
      </x:c>
      <x:c r="B393267" s="5">
        <x:v>31</x:v>
      </x:c>
      <x:c r="C393267" s="10">
        <x:v>0.24199999999999999</x:v>
      </x:c>
      <x:c r="D393267" s="25"/>
      <x:c r="E393267" s="4"/>
      <x:c r="F393267" s="4"/>
      <x:c r="G393267" s="4"/>
      <x:c r="H393267" s="4"/>
    </x:row>
    <x:row r="393268" spans="1:8">
      <x:c r="A393268" s="20" t="s">
        <x:v>75</x:v>
      </x:c>
      <x:c r="B393268" s="5">
        <x:v>17</x:v>
      </x:c>
      <x:c r="C393268" s="10">
        <x:v>0.13300000000000001</x:v>
      </x:c>
      <x:c r="D393268" s="25"/>
      <x:c r="E393268" s="4"/>
      <x:c r="F393268" s="4"/>
      <x:c r="G393268" s="4"/>
      <x:c r="H393268" s="4"/>
    </x:row>
    <x:row r="393269" spans="1:8">
      <x:c r="A393269" s="18" t="s">
        <x:v>112</x:v>
      </x:c>
      <x:c r="B393269" s="5">
        <x:f>SUM(B393263:B393268)</x:f>
        <x:v>127</x:v>
      </x:c>
      <x:c r="C393269" s="10">
        <x:v>1</x:v>
      </x:c>
      <x:c r="D393269" s="25"/>
      <x:c r="E393269" s="4"/>
      <x:c r="F393269" s="4"/>
      <x:c r="G393269" s="4"/>
      <x:c r="H393269" s="4"/>
    </x:row>
    <x:row r="393270" spans="1:8">
      <x:c r="A393270" s="4"/>
      <x:c r="B393270" s="4"/>
      <x:c r="C393270" s="4"/>
      <x:c r="D393270" s="4"/>
      <x:c r="E393270" s="4"/>
      <x:c r="F393270" s="4"/>
      <x:c r="G393270" s="4"/>
      <x:c r="H393270" s="4"/>
    </x:row>
    <x:row r="393271" spans="1:8">
      <x:c r="A393271" s="176" t="s">
        <x:v>11</x:v>
      </x:c>
      <x:c r="B393271" s="177"/>
      <x:c r="C393271" s="177"/>
      <x:c r="D393271" s="177"/>
      <x:c r="E393271" s="177"/>
      <x:c r="F393271" s="177"/>
      <x:c r="G393271" s="177"/>
      <x:c r="H393271" s="178"/>
    </x:row>
    <x:row r="393272" spans="1:8">
      <x:c r="A393272" s="27"/>
      <x:c r="B393272" s="27"/>
      <x:c r="C393272" s="27"/>
      <x:c r="D393272" s="27"/>
      <x:c r="E393272" s="27"/>
      <x:c r="F393272" s="27"/>
      <x:c r="G393272" s="27"/>
      <x:c r="H393272" s="27"/>
    </x:row>
    <x:row r="393273" spans="1:8">
      <x:c r="A393273" s="4" t="s">
        <x:v>20</x:v>
      </x:c>
      <x:c r="B393273" s="4"/>
      <x:c r="C393273" s="4"/>
      <x:c r="D393273" s="4"/>
      <x:c r="E393273" s="4"/>
      <x:c r="F393273" s="4"/>
      <x:c r="G393273" s="4"/>
      <x:c r="H393273" s="4"/>
    </x:row>
    <x:row r="393274" spans="1:8">
      <x:c r="A393274" s="18" t="s">
        <x:v>121</x:v>
      </x:c>
      <x:c r="B393274" s="5" t="s">
        <x:v>146</x:v>
      </x:c>
      <x:c r="C393274" s="5" t="s">
        <x:v>143</x:v>
      </x:c>
      <x:c r="D393274" s="25"/>
      <x:c r="E393274" s="4"/>
      <x:c r="F393274" s="4"/>
      <x:c r="G393274" s="4"/>
      <x:c r="H393274" s="4"/>
    </x:row>
    <x:row r="393275" spans="1:8">
      <x:c r="A393275" s="38" t="s">
        <x:v>170</x:v>
      </x:c>
      <x:c r="B393275" s="5">
        <x:v>52</x:v>
      </x:c>
      <x:c r="C393275" s="10">
        <x:v>0.41399999999999998</x:v>
      </x:c>
      <x:c r="D393275" s="25"/>
      <x:c r="E393275" s="4"/>
      <x:c r="F393275" s="4"/>
      <x:c r="G393275" s="4"/>
      <x:c r="H393275" s="4"/>
    </x:row>
    <x:row r="393276" spans="1:8">
      <x:c r="A393276" s="38" t="s">
        <x:v>133</x:v>
      </x:c>
      <x:c r="B393276" s="5">
        <x:v>35</x:v>
      </x:c>
      <x:c r="C393276" s="10">
        <x:v>0.27300000000000002</x:v>
      </x:c>
      <x:c r="D393276" s="25"/>
      <x:c r="E393276" s="4"/>
      <x:c r="F393276" s="4"/>
      <x:c r="G393276" s="4"/>
      <x:c r="H393276" s="4"/>
    </x:row>
    <x:row r="393277" spans="1:8">
      <x:c r="A393277" s="38" t="s">
        <x:v>165</x:v>
      </x:c>
      <x:c r="B393277" s="5">
        <x:v>32</x:v>
      </x:c>
      <x:c r="C393277" s="10">
        <x:v>0.25</x:v>
      </x:c>
      <x:c r="D393277" s="25"/>
      <x:c r="E393277" s="4"/>
      <x:c r="F393277" s="4"/>
      <x:c r="G393277" s="4"/>
      <x:c r="H393277" s="4"/>
    </x:row>
    <x:row r="393278" spans="1:8">
      <x:c r="A393278" s="38" t="s">
        <x:v>171</x:v>
      </x:c>
      <x:c r="B393278" s="5">
        <x:v>8</x:v>
      </x:c>
      <x:c r="C393278" s="10">
        <x:v>0.063</x:v>
      </x:c>
      <x:c r="D393278" s="25"/>
      <x:c r="E393278" s="4"/>
      <x:c r="F393278" s="4"/>
      <x:c r="G393278" s="4"/>
      <x:c r="H393278" s="4"/>
    </x:row>
    <x:row r="393279" spans="1:8">
      <x:c r="A393279" s="18" t="s">
        <x:v>112</x:v>
      </x:c>
      <x:c r="B393279" s="5">
        <x:f>SUM(B393275:B393278)</x:f>
        <x:v>127</x:v>
      </x:c>
      <x:c r="C393279" s="10">
        <x:f>SUM(C393275:C393278)</x:f>
        <x:v>1</x:v>
      </x:c>
      <x:c r="D393279" s="25"/>
      <x:c r="E393279" s="4"/>
      <x:c r="F393279" s="4"/>
      <x:c r="G393279" s="4"/>
      <x:c r="H393279" s="4"/>
    </x:row>
    <x:row r="393280" spans="1:8">
      <x:c r="A393280" s="23"/>
      <x:c r="B393280" s="23"/>
      <x:c r="C393280" s="24"/>
      <x:c r="D393280" s="23"/>
      <x:c r="E393280" s="4"/>
      <x:c r="F393280" s="4"/>
      <x:c r="G393280" s="4"/>
      <x:c r="H393280" s="4"/>
    </x:row>
    <x:row r="393281" spans="1:8">
      <x:c r="A393281" s="176" t="s">
        <x:v>35</x:v>
      </x:c>
      <x:c r="B393281" s="177"/>
      <x:c r="C393281" s="177"/>
      <x:c r="D393281" s="177"/>
      <x:c r="E393281" s="177"/>
      <x:c r="F393281" s="177"/>
      <x:c r="G393281" s="177"/>
      <x:c r="H393281" s="178"/>
    </x:row>
    <x:row r="393282" spans="1:8">
      <x:c r="A393282" s="23"/>
      <x:c r="B393282" s="23"/>
      <x:c r="C393282" s="24"/>
      <x:c r="D393282" s="23"/>
      <x:c r="E393282" s="4"/>
      <x:c r="F393282" s="4"/>
      <x:c r="G393282" s="4"/>
      <x:c r="H393282" s="4"/>
    </x:row>
    <x:row r="393283" spans="1:8">
      <x:c r="A393283" s="4" t="s">
        <x:v>127</x:v>
      </x:c>
      <x:c r="B393283" s="4"/>
      <x:c r="C393283" s="4"/>
      <x:c r="D393283" s="4"/>
      <x:c r="E393283" s="4"/>
      <x:c r="F393283" s="4"/>
      <x:c r="G393283" s="4"/>
      <x:c r="H393283" s="4"/>
    </x:row>
    <x:row r="393284" spans="1:8">
      <x:c r="A393284" s="18" t="s">
        <x:v>121</x:v>
      </x:c>
      <x:c r="B393284" s="5" t="s">
        <x:v>146</x:v>
      </x:c>
      <x:c r="C393284" s="5" t="s">
        <x:v>143</x:v>
      </x:c>
      <x:c r="D393284" s="25"/>
      <x:c r="E393284" s="4"/>
      <x:c r="F393284" s="4"/>
      <x:c r="G393284" s="4"/>
      <x:c r="H393284" s="4"/>
    </x:row>
    <x:row r="393285" spans="1:8">
      <x:c r="A393285" s="20" t="s">
        <x:v>107</x:v>
      </x:c>
      <x:c r="B393285" s="5">
        <x:v>66</x:v>
      </x:c>
      <x:c r="C393285" s="10">
        <x:v>0.52300000000000002</x:v>
      </x:c>
      <x:c r="D393285" s="25"/>
      <x:c r="E393285" s="4"/>
      <x:c r="F393285" s="4"/>
      <x:c r="G393285" s="4"/>
      <x:c r="H393285" s="4"/>
    </x:row>
    <x:row r="393286" spans="1:8">
      <x:c r="A393286" s="20" t="s">
        <x:v>81</x:v>
      </x:c>
      <x:c r="B393286" s="5">
        <x:v>41</x:v>
      </x:c>
      <x:c r="C393286" s="10">
        <x:v>0.32000000000000001</x:v>
      </x:c>
      <x:c r="D393286" s="25"/>
      <x:c r="E393286" s="4"/>
      <x:c r="F393286" s="4"/>
      <x:c r="G393286" s="4"/>
      <x:c r="H393286" s="4"/>
    </x:row>
    <x:row r="393287" spans="1:8">
      <x:c r="A393287" s="20" t="s">
        <x:v>65</x:v>
      </x:c>
      <x:c r="B393287" s="5">
        <x:v>18</x:v>
      </x:c>
      <x:c r="C393287" s="10">
        <x:v>0.14099999999999999</x:v>
      </x:c>
      <x:c r="D393287" s="25"/>
      <x:c r="E393287" s="4"/>
      <x:c r="F393287" s="4"/>
      <x:c r="G393287" s="4"/>
      <x:c r="H393287" s="4"/>
    </x:row>
    <x:row r="393288" spans="1:8">
      <x:c r="A393288" s="20" t="s">
        <x:v>111</x:v>
      </x:c>
      <x:c r="B393288" s="5">
        <x:v>2</x:v>
      </x:c>
      <x:c r="C393288" s="10">
        <x:v>0.016</x:v>
      </x:c>
      <x:c r="D393288" s="25"/>
      <x:c r="E393288" s="4"/>
      <x:c r="F393288" s="4"/>
      <x:c r="G393288" s="4"/>
      <x:c r="H393288" s="4"/>
    </x:row>
    <x:row r="393289" spans="1:8">
      <x:c r="A393289" s="18" t="s">
        <x:v>112</x:v>
      </x:c>
      <x:c r="B393289" s="5">
        <x:f>SUM(B393285:B393288)</x:f>
        <x:v>127</x:v>
      </x:c>
      <x:c r="C393289" s="10">
        <x:f>SUM(C393285:C393288)</x:f>
        <x:v>1</x:v>
      </x:c>
      <x:c r="D393289" s="25"/>
      <x:c r="E393289" s="4"/>
      <x:c r="F393289" s="4"/>
      <x:c r="G393289" s="4"/>
      <x:c r="H393289" s="4"/>
    </x:row>
    <x:row r="393290" spans="1:8">
      <x:c r="A393290" s="4"/>
      <x:c r="B393290" s="4"/>
      <x:c r="C393290" s="4"/>
      <x:c r="D393290" s="4"/>
      <x:c r="E393290" s="4"/>
      <x:c r="F393290" s="4"/>
      <x:c r="G393290" s="4"/>
      <x:c r="H393290" s="4"/>
    </x:row>
    <x:row r="393291" spans="1:8">
      <x:c r="A393291" s="176" t="s">
        <x:v>0</x:v>
      </x:c>
      <x:c r="B393291" s="177"/>
      <x:c r="C393291" s="177"/>
      <x:c r="D393291" s="177"/>
      <x:c r="E393291" s="177"/>
      <x:c r="F393291" s="177"/>
      <x:c r="G393291" s="177"/>
      <x:c r="H393291" s="178"/>
    </x:row>
    <x:row r="393292" spans="1:8">
      <x:c r="A393292" s="194"/>
      <x:c r="B393292" s="194"/>
      <x:c r="C393292" s="194"/>
      <x:c r="D393292" s="194"/>
      <x:c r="E393292" s="194"/>
      <x:c r="F393292" s="194"/>
      <x:c r="G393292" s="194"/>
      <x:c r="H393292" s="194"/>
    </x:row>
    <x:row r="393293" spans="1:8">
      <x:c r="A393293" s="13" t="s">
        <x:v>139</x:v>
      </x:c>
      <x:c r="B393293" s="4"/>
      <x:c r="C393293" s="4"/>
      <x:c r="D393293" s="4"/>
      <x:c r="E393293" s="4"/>
      <x:c r="F393293" s="4"/>
      <x:c r="G393293" s="4"/>
      <x:c r="H393293" s="4"/>
    </x:row>
    <x:row r="393294" spans="1:8">
      <x:c r="A393294" s="18" t="s">
        <x:v>121</x:v>
      </x:c>
      <x:c r="B393294" s="5" t="s">
        <x:v>146</x:v>
      </x:c>
      <x:c r="C393294" s="5" t="s">
        <x:v>143</x:v>
      </x:c>
      <x:c r="D393294" s="25"/>
      <x:c r="E393294" s="4"/>
      <x:c r="F393294" s="4"/>
      <x:c r="G393294" s="4"/>
      <x:c r="H393294" s="4"/>
    </x:row>
    <x:row r="393295" spans="1:8">
      <x:c r="A393295" s="31" t="s">
        <x:v>118</x:v>
      </x:c>
      <x:c r="B393295" s="5">
        <x:v>49</x:v>
      </x:c>
      <x:c r="C393295" s="10">
        <x:v>0.40999999999999998</x:v>
      </x:c>
      <x:c r="D393295" s="25"/>
      <x:c r="E393295" s="4"/>
      <x:c r="F393295" s="4"/>
      <x:c r="G393295" s="4"/>
      <x:c r="H393295" s="4"/>
    </x:row>
    <x:row r="393296" spans="1:8">
      <x:c r="A393296" s="31" t="s">
        <x:v>149</x:v>
      </x:c>
      <x:c r="B393296" s="5">
        <x:v>28</x:v>
      </x:c>
      <x:c r="C393296" s="10">
        <x:v>0.27000000000000002</x:v>
      </x:c>
      <x:c r="D393296" s="25"/>
      <x:c r="E393296" s="4"/>
      <x:c r="F393296" s="4"/>
      <x:c r="G393296" s="4"/>
      <x:c r="H393296" s="4"/>
    </x:row>
    <x:row r="393297" spans="1:8">
      <x:c r="A393297" s="31" t="s">
        <x:v>159</x:v>
      </x:c>
      <x:c r="B393297" s="5">
        <x:v>15</x:v>
      </x:c>
      <x:c r="C393297" s="10">
        <x:v>0.12</x:v>
      </x:c>
      <x:c r="D393297" s="25"/>
      <x:c r="E393297" s="4"/>
      <x:c r="F393297" s="4"/>
      <x:c r="G393297" s="4"/>
      <x:c r="H393297" s="4"/>
    </x:row>
    <x:row r="393298" spans="1:8">
      <x:c r="A393298" s="31" t="s">
        <x:v>97</x:v>
      </x:c>
      <x:c r="B393298" s="5">
        <x:v>35</x:v>
      </x:c>
      <x:c r="C393298" s="10">
        <x:v>0.16</x:v>
      </x:c>
      <x:c r="D393298" s="25"/>
      <x:c r="E393298" s="4"/>
      <x:c r="F393298" s="4"/>
      <x:c r="G393298" s="4"/>
      <x:c r="H393298" s="4"/>
    </x:row>
    <x:row r="393299" spans="1:8">
      <x:c r="A393299" s="18" t="s">
        <x:v>112</x:v>
      </x:c>
      <x:c r="B393299" s="5">
        <x:f>SUM(B393295:B393298)</x:f>
        <x:v>127</x:v>
      </x:c>
      <x:c r="C393299" s="10">
        <x:v>1</x:v>
      </x:c>
      <x:c r="D393299" s="25"/>
      <x:c r="E393299" s="4"/>
      <x:c r="F393299" s="4"/>
      <x:c r="G393299" s="4"/>
      <x:c r="H393299" s="4"/>
    </x:row>
    <x:row r="393300" spans="1:8">
      <x:c r="A393300" s="28"/>
      <x:c r="B393300" s="28"/>
      <x:c r="C393300" s="29"/>
      <x:c r="D393300" s="23"/>
      <x:c r="E393300" s="4"/>
      <x:c r="F393300" s="4"/>
      <x:c r="G393300" s="4"/>
      <x:c r="H393300" s="4"/>
    </x:row>
    <x:row r="393301" spans="1:8">
      <x:c r="A393301" s="176" t="s">
        <x:v>26</x:v>
      </x:c>
      <x:c r="B393301" s="177"/>
      <x:c r="C393301" s="177"/>
      <x:c r="D393301" s="177"/>
      <x:c r="E393301" s="177"/>
      <x:c r="F393301" s="177"/>
      <x:c r="G393301" s="177"/>
      <x:c r="H393301" s="178"/>
    </x:row>
    <x:row r="393302" spans="1:8">
      <x:c r="A393302" s="28"/>
      <x:c r="B393302" s="28"/>
      <x:c r="C393302" s="29"/>
      <x:c r="D393302" s="23"/>
      <x:c r="E393302" s="4"/>
      <x:c r="F393302" s="4"/>
      <x:c r="G393302" s="4"/>
      <x:c r="H393302" s="4"/>
    </x:row>
    <x:row r="393303" spans="1:8">
      <x:c r="A393303" s="13" t="s">
        <x:v>132</x:v>
      </x:c>
      <x:c r="B393303" s="4"/>
      <x:c r="C393303" s="4"/>
      <x:c r="D393303" s="4"/>
      <x:c r="E393303" s="4"/>
      <x:c r="F393303" s="4"/>
      <x:c r="G393303" s="4"/>
      <x:c r="H393303" s="4"/>
    </x:row>
    <x:row r="393304" spans="1:8">
      <x:c r="A393304" s="18" t="s">
        <x:v>121</x:v>
      </x:c>
      <x:c r="B393304" s="5" t="s">
        <x:v>146</x:v>
      </x:c>
      <x:c r="C393304" s="5" t="s">
        <x:v>143</x:v>
      </x:c>
      <x:c r="D393304" s="25"/>
      <x:c r="E393304" s="4"/>
      <x:c r="F393304" s="4"/>
      <x:c r="G393304" s="4"/>
      <x:c r="H393304" s="4"/>
    </x:row>
    <x:row r="393305" spans="1:8">
      <x:c r="A393305" s="31" t="s">
        <x:v>63</x:v>
      </x:c>
      <x:c r="B393305" s="5">
        <x:v>33</x:v>
      </x:c>
      <x:c r="C393305" s="10">
        <x:v>0.25800000000000001</x:v>
      </x:c>
      <x:c r="D393305" s="25"/>
      <x:c r="E393305" s="4"/>
      <x:c r="F393305" s="4"/>
      <x:c r="G393305" s="4"/>
      <x:c r="H393305" s="4"/>
    </x:row>
    <x:row r="393306" spans="1:8">
      <x:c r="A393306" s="31" t="s">
        <x:v>56</x:v>
      </x:c>
      <x:c r="B393306" s="5">
        <x:v>53</x:v>
      </x:c>
      <x:c r="C393306" s="10">
        <x:v>0.42200000000000004</x:v>
      </x:c>
      <x:c r="D393306" s="25"/>
      <x:c r="E393306" s="4"/>
      <x:c r="F393306" s="4"/>
      <x:c r="G393306" s="4"/>
      <x:c r="H393306" s="4"/>
    </x:row>
    <x:row r="393307" spans="1:8">
      <x:c r="A393307" s="31" t="s">
        <x:v>52</x:v>
      </x:c>
      <x:c r="B393307" s="5">
        <x:v>3</x:v>
      </x:c>
      <x:c r="C393307" s="10">
        <x:v>0.022999999999999998</x:v>
      </x:c>
      <x:c r="D393307" s="25"/>
      <x:c r="E393307" s="4"/>
      <x:c r="F393307" s="4"/>
      <x:c r="G393307" s="4"/>
      <x:c r="H393307" s="4"/>
    </x:row>
    <x:row r="393308" spans="1:8">
      <x:c r="A393308" s="31" t="s">
        <x:v>71</x:v>
      </x:c>
      <x:c r="B393308" s="5">
        <x:v>19</x:v>
      </x:c>
      <x:c r="C393308" s="10">
        <x:v>0.14800000000000002</x:v>
      </x:c>
      <x:c r="D393308" s="25"/>
      <x:c r="E393308" s="4"/>
      <x:c r="F393308" s="4"/>
      <x:c r="G393308" s="4"/>
      <x:c r="H393308" s="4"/>
    </x:row>
    <x:row r="393309" spans="1:8">
      <x:c r="A393309" s="31" t="s">
        <x:v>94</x:v>
      </x:c>
      <x:c r="B393309" s="5">
        <x:v>19</x:v>
      </x:c>
      <x:c r="C393309" s="10">
        <x:v>0.14800000000000002</x:v>
      </x:c>
      <x:c r="D393309" s="25"/>
      <x:c r="E393309" s="4"/>
      <x:c r="F393309" s="4"/>
      <x:c r="G393309" s="4"/>
      <x:c r="H393309" s="4"/>
    </x:row>
    <x:row r="393310" spans="1:8">
      <x:c r="A393310" s="18" t="s">
        <x:v>112</x:v>
      </x:c>
      <x:c r="B393310" s="5">
        <x:f>SUM(B393305:B393309)</x:f>
        <x:v>127</x:v>
      </x:c>
      <x:c r="C393310" s="10">
        <x:v>1</x:v>
      </x:c>
      <x:c r="D393310" s="25"/>
      <x:c r="E393310" s="4"/>
      <x:c r="F393310" s="4"/>
      <x:c r="G393310" s="4"/>
      <x:c r="H393310" s="4"/>
    </x:row>
    <x:row r="393311" spans="1:8">
      <x:c r="A393311" s="28"/>
      <x:c r="B393311" s="28"/>
      <x:c r="C393311" s="29"/>
      <x:c r="D393311" s="23"/>
      <x:c r="E393311" s="4"/>
      <x:c r="F393311" s="4"/>
      <x:c r="G393311" s="4"/>
      <x:c r="H393311" s="4"/>
    </x:row>
    <x:row r="393312" spans="1:8">
      <x:c r="A393312" s="176" t="s">
        <x:v>5</x:v>
      </x:c>
      <x:c r="B393312" s="177"/>
      <x:c r="C393312" s="177"/>
      <x:c r="D393312" s="177"/>
      <x:c r="E393312" s="177"/>
      <x:c r="F393312" s="177"/>
      <x:c r="G393312" s="177"/>
      <x:c r="H393312" s="178"/>
    </x:row>
    <x:row r="393313" spans="1:8">
      <x:c r="A393313" s="13" t="s">
        <x:v>167</x:v>
      </x:c>
      <x:c r="B393313" s="4"/>
      <x:c r="C393313" s="4"/>
      <x:c r="D393313" s="4"/>
      <x:c r="E393313" s="4"/>
      <x:c r="F393313" s="4"/>
      <x:c r="G393313" s="4"/>
      <x:c r="H393313" s="4"/>
    </x:row>
    <x:row r="393314" spans="1:8">
      <x:c r="A393314" s="18" t="s">
        <x:v>121</x:v>
      </x:c>
      <x:c r="B393314" s="5" t="s">
        <x:v>146</x:v>
      </x:c>
      <x:c r="C393314" s="5" t="s">
        <x:v>143</x:v>
      </x:c>
      <x:c r="D393314" s="25"/>
      <x:c r="E393314" s="4"/>
      <x:c r="F393314" s="4"/>
      <x:c r="G393314" s="4"/>
      <x:c r="H393314" s="4"/>
    </x:row>
    <x:row r="393315" spans="1:8">
      <x:c r="A393315" s="31" t="s">
        <x:v>86</x:v>
      </x:c>
      <x:c r="B393315" s="5">
        <x:v>27</x:v>
      </x:c>
      <x:c r="C393315" s="10">
        <x:v>0.21100000000000002</x:v>
      </x:c>
      <x:c r="D393315" s="25"/>
      <x:c r="E393315" s="4"/>
      <x:c r="F393315" s="4"/>
      <x:c r="G393315" s="4"/>
      <x:c r="H393315" s="4"/>
    </x:row>
    <x:row r="393316" spans="1:8">
      <x:c r="A393316" s="31" t="s">
        <x:v>68</x:v>
      </x:c>
      <x:c r="B393316" s="5">
        <x:v>63</x:v>
      </x:c>
      <x:c r="C393316" s="10">
        <x:v>0.5</x:v>
      </x:c>
      <x:c r="D393316" s="25"/>
      <x:c r="E393316" s="4"/>
      <x:c r="F393316" s="4"/>
      <x:c r="G393316" s="4"/>
      <x:c r="H393316" s="4"/>
    </x:row>
    <x:row r="393317" spans="1:8">
      <x:c r="A393317" s="31" t="s">
        <x:v>93</x:v>
      </x:c>
      <x:c r="B393317" s="5">
        <x:v>7</x:v>
      </x:c>
      <x:c r="C393317" s="10">
        <x:v>0.055000000000000004</x:v>
      </x:c>
      <x:c r="D393317" s="25"/>
      <x:c r="E393317" s="4"/>
      <x:c r="F393317" s="4"/>
      <x:c r="G393317" s="4"/>
      <x:c r="H393317" s="4"/>
    </x:row>
    <x:row r="393318" spans="1:8">
      <x:c r="A393318" s="31" t="s">
        <x:v>64</x:v>
      </x:c>
      <x:c r="B393318" s="5">
        <x:v>7</x:v>
      </x:c>
      <x:c r="C393318" s="10">
        <x:v>0.055000000000000004</x:v>
      </x:c>
      <x:c r="D393318" s="25"/>
      <x:c r="E393318" s="4"/>
      <x:c r="F393318" s="4"/>
      <x:c r="G393318" s="4"/>
      <x:c r="H393318" s="4"/>
    </x:row>
    <x:row r="393319" spans="1:8">
      <x:c r="A393319" s="31" t="s">
        <x:v>44</x:v>
      </x:c>
      <x:c r="B393319" s="5">
        <x:v>15</x:v>
      </x:c>
      <x:c r="C393319" s="10">
        <x:v>0.11699999999999999</x:v>
      </x:c>
      <x:c r="D393319" s="25"/>
      <x:c r="E393319" s="4"/>
      <x:c r="F393319" s="4"/>
      <x:c r="G393319" s="4"/>
      <x:c r="H393319" s="4"/>
    </x:row>
    <x:row r="393320" spans="1:8">
      <x:c r="A393320" s="31" t="s">
        <x:v>80</x:v>
      </x:c>
      <x:c r="B393320" s="5">
        <x:v>8</x:v>
      </x:c>
      <x:c r="C393320" s="10">
        <x:v>0.063</x:v>
      </x:c>
      <x:c r="D393320" s="25"/>
      <x:c r="E393320" s="4"/>
      <x:c r="F393320" s="4"/>
      <x:c r="G393320" s="4"/>
      <x:c r="H393320" s="4"/>
    </x:row>
    <x:row r="393321" spans="1:8">
      <x:c r="A393321" s="18" t="s">
        <x:v>112</x:v>
      </x:c>
      <x:c r="B393321" s="5">
        <x:f>SUM(B393315:B393320)</x:f>
        <x:v>127</x:v>
      </x:c>
      <x:c r="C393321" s="10">
        <x:v>1</x:v>
      </x:c>
      <x:c r="D393321" s="25"/>
      <x:c r="E393321" s="4"/>
      <x:c r="F393321" s="4"/>
      <x:c r="G393321" s="4"/>
      <x:c r="H393321" s="4"/>
    </x:row>
    <x:row r="393322" spans="1:8">
      <x:c r="A393322" s="176" t="s">
        <x:v>14</x:v>
      </x:c>
      <x:c r="B393322" s="177"/>
      <x:c r="C393322" s="177"/>
      <x:c r="D393322" s="177"/>
      <x:c r="E393322" s="177"/>
      <x:c r="F393322" s="177"/>
      <x:c r="G393322" s="177"/>
      <x:c r="H393322" s="178"/>
    </x:row>
    <x:row r="393323" spans="1:8">
      <x:c r="A393323" s="13" t="s">
        <x:v>124</x:v>
      </x:c>
      <x:c r="B393323" s="4"/>
      <x:c r="C393323" s="4"/>
      <x:c r="D393323" s="4"/>
      <x:c r="E393323" s="4"/>
      <x:c r="F393323" s="4"/>
      <x:c r="G393323" s="4"/>
      <x:c r="H393323" s="4"/>
    </x:row>
    <x:row r="393324" spans="1:8">
      <x:c r="A393324" s="18" t="s">
        <x:v>121</x:v>
      </x:c>
      <x:c r="B393324" s="5" t="s">
        <x:v>146</x:v>
      </x:c>
      <x:c r="C393324" s="5" t="s">
        <x:v>143</x:v>
      </x:c>
      <x:c r="D393324" s="25"/>
      <x:c r="E393324" s="4"/>
      <x:c r="F393324" s="4"/>
      <x:c r="G393324" s="4"/>
      <x:c r="H393324" s="4"/>
    </x:row>
    <x:row r="393325" spans="1:8">
      <x:c r="A393325" s="31" t="s">
        <x:v>67</x:v>
      </x:c>
      <x:c r="B393325" s="5">
        <x:v>0</x:v>
      </x:c>
      <x:c r="C393325" s="10">
        <x:v>0</x:v>
      </x:c>
      <x:c r="D393325" s="25"/>
      <x:c r="E393325" s="4"/>
      <x:c r="F393325" s="4"/>
      <x:c r="G393325" s="4"/>
      <x:c r="H393325" s="4"/>
    </x:row>
    <x:row r="393326" spans="1:8">
      <x:c r="A393326" s="31" t="s">
        <x:v>45</x:v>
      </x:c>
      <x:c r="B393326" s="5">
        <x:v>3</x:v>
      </x:c>
      <x:c r="C393326" s="10">
        <x:v>0.022999999999999998</x:v>
      </x:c>
      <x:c r="D393326" s="25"/>
      <x:c r="E393326" s="4"/>
      <x:c r="F393326" s="4"/>
      <x:c r="G393326" s="4"/>
      <x:c r="H393326" s="4"/>
    </x:row>
    <x:row r="393327" spans="1:8">
      <x:c r="A393327" s="31" t="s">
        <x:v>58</x:v>
      </x:c>
      <x:c r="B393327" s="5">
        <x:v>62</x:v>
      </x:c>
      <x:c r="C393327" s="10">
        <x:v>0.49200000000000005</x:v>
      </x:c>
      <x:c r="D393327" s="25"/>
      <x:c r="E393327" s="4"/>
      <x:c r="F393327" s="4"/>
      <x:c r="G393327" s="4"/>
      <x:c r="H393327" s="4"/>
    </x:row>
    <x:row r="393328" spans="1:8">
      <x:c r="A393328" s="31" t="s">
        <x:v>66</x:v>
      </x:c>
      <x:c r="B393328" s="5">
        <x:v>5</x:v>
      </x:c>
      <x:c r="C393328" s="10">
        <x:v>0.039000000000000001</x:v>
      </x:c>
      <x:c r="D393328" s="25"/>
      <x:c r="E393328" s="4"/>
      <x:c r="F393328" s="4"/>
      <x:c r="G393328" s="4"/>
      <x:c r="H393328" s="4"/>
    </x:row>
    <x:row r="393329" spans="1:8">
      <x:c r="A393329" s="31" t="s">
        <x:v>69</x:v>
      </x:c>
      <x:c r="B393329" s="5">
        <x:v>38</x:v>
      </x:c>
      <x:c r="C393329" s="10">
        <x:v>0.29699999999999999</x:v>
      </x:c>
      <x:c r="D393329" s="25"/>
      <x:c r="E393329" s="4"/>
      <x:c r="F393329" s="4"/>
      <x:c r="G393329" s="4"/>
      <x:c r="H393329" s="4"/>
    </x:row>
    <x:row r="393330" spans="1:8">
      <x:c r="A393330" s="31" t="s">
        <x:v>140</x:v>
      </x:c>
      <x:c r="B393330" s="5">
        <x:v>13</x:v>
      </x:c>
      <x:c r="C393330" s="10">
        <x:v>0.10199999999999999</x:v>
      </x:c>
      <x:c r="D393330" s="25"/>
      <x:c r="E393330" s="4"/>
      <x:c r="F393330" s="4"/>
      <x:c r="G393330" s="4"/>
      <x:c r="H393330" s="4"/>
    </x:row>
    <x:row r="393331" spans="1:8">
      <x:c r="A393331" s="31" t="s">
        <x:v>77</x:v>
      </x:c>
      <x:c r="B393331" s="5">
        <x:v>6</x:v>
      </x:c>
      <x:c r="C393331" s="10">
        <x:v>0.046999999999999997</x:v>
      </x:c>
      <x:c r="D393331" s="25"/>
      <x:c r="E393331" s="4"/>
      <x:c r="F393331" s="4"/>
      <x:c r="G393331" s="4"/>
      <x:c r="H393331" s="4"/>
    </x:row>
    <x:row r="393332" spans="1:8">
      <x:c r="A393332" s="18" t="s">
        <x:v>112</x:v>
      </x:c>
      <x:c r="B393332" s="5">
        <x:f>SUM(B393325:B393331)</x:f>
        <x:v>127</x:v>
      </x:c>
      <x:c r="C393332" s="10">
        <x:v>1</x:v>
      </x:c>
      <x:c r="D393332" s="25"/>
      <x:c r="E393332" s="4"/>
      <x:c r="F393332" s="4"/>
      <x:c r="G393332" s="4"/>
      <x:c r="H393332" s="4"/>
    </x:row>
    <x:row r="393333" spans="1:8">
      <x:c r="A393333" s="28"/>
      <x:c r="B393333" s="28"/>
      <x:c r="C393333" s="29"/>
      <x:c r="D393333" s="23"/>
      <x:c r="E393333" s="4"/>
      <x:c r="F393333" s="4"/>
      <x:c r="G393333" s="4"/>
      <x:c r="H393333" s="4"/>
    </x:row>
    <x:row r="393334" spans="1:8">
      <x:c r="A393334" s="176" t="s">
        <x:v>16</x:v>
      </x:c>
      <x:c r="B393334" s="177"/>
      <x:c r="C393334" s="177"/>
      <x:c r="D393334" s="177"/>
      <x:c r="E393334" s="177"/>
      <x:c r="F393334" s="177"/>
      <x:c r="G393334" s="177"/>
      <x:c r="H393334" s="178"/>
    </x:row>
    <x:row r="393335" spans="1:8">
      <x:c r="A393335" s="13" t="s">
        <x:v>32</x:v>
      </x:c>
      <x:c r="B393335" s="4"/>
      <x:c r="C393335" s="4"/>
      <x:c r="D393335" s="4"/>
      <x:c r="E393335" s="4"/>
      <x:c r="F393335" s="4"/>
      <x:c r="G393335" s="4"/>
      <x:c r="H393335" s="4"/>
    </x:row>
    <x:row r="393336" spans="1:8">
      <x:c r="A393336" s="18" t="s">
        <x:v>121</x:v>
      </x:c>
      <x:c r="B393336" s="5" t="s">
        <x:v>146</x:v>
      </x:c>
      <x:c r="C393336" s="5" t="s">
        <x:v>143</x:v>
      </x:c>
      <x:c r="D393336" s="25"/>
      <x:c r="E393336" s="4"/>
      <x:c r="F393336" s="4"/>
      <x:c r="G393336" s="4"/>
      <x:c r="H393336" s="4"/>
    </x:row>
    <x:row r="393337" spans="1:8">
      <x:c r="A393337" s="31" t="s">
        <x:v>60</x:v>
      </x:c>
      <x:c r="B393337" s="5">
        <x:v>87</x:v>
      </x:c>
      <x:c r="C393337" s="10">
        <x:v>0.68799999999999994</x:v>
      </x:c>
      <x:c r="D393337" s="25"/>
      <x:c r="E393337" s="4"/>
      <x:c r="F393337" s="4"/>
      <x:c r="G393337" s="4"/>
      <x:c r="H393337" s="4"/>
    </x:row>
    <x:row r="393338" spans="1:8">
      <x:c r="A393338" s="31" t="s">
        <x:v>46</x:v>
      </x:c>
      <x:c r="B393338" s="5">
        <x:v>11</x:v>
      </x:c>
      <x:c r="C393338" s="10">
        <x:v>0.085999999999999988</x:v>
      </x:c>
      <x:c r="D393338" s="25"/>
      <x:c r="E393338" s="4"/>
      <x:c r="F393338" s="4"/>
      <x:c r="G393338" s="4"/>
      <x:c r="H393338" s="4"/>
    </x:row>
    <x:row r="393339" spans="1:8">
      <x:c r="A393339" s="31" t="s">
        <x:v>88</x:v>
      </x:c>
      <x:c r="B393339" s="5">
        <x:v>6</x:v>
      </x:c>
      <x:c r="C393339" s="10">
        <x:v>0.046999999999999997</x:v>
      </x:c>
      <x:c r="D393339" s="25"/>
      <x:c r="E393339" s="4"/>
      <x:c r="F393339" s="4"/>
      <x:c r="G393339" s="4"/>
      <x:c r="H393339" s="4"/>
    </x:row>
    <x:row r="393340" spans="1:8">
      <x:c r="A393340" s="31" t="s">
        <x:v>79</x:v>
      </x:c>
      <x:c r="B393340" s="5">
        <x:v>12</x:v>
      </x:c>
      <x:c r="C393340" s="10">
        <x:v>0.093999999999999995</x:v>
      </x:c>
      <x:c r="D393340" s="25"/>
      <x:c r="E393340" s="4"/>
      <x:c r="F393340" s="4"/>
      <x:c r="G393340" s="4"/>
      <x:c r="H393340" s="4"/>
    </x:row>
    <x:row r="393341" spans="1:8">
      <x:c r="A393341" s="31" t="s">
        <x:v>74</x:v>
      </x:c>
      <x:c r="B393341" s="5">
        <x:v>9</x:v>
      </x:c>
      <x:c r="C393341" s="10">
        <x:v>0.070000000000000007</x:v>
      </x:c>
      <x:c r="D393341" s="25"/>
      <x:c r="E393341" s="4"/>
      <x:c r="F393341" s="4"/>
      <x:c r="G393341" s="4"/>
      <x:c r="H393341" s="4"/>
    </x:row>
    <x:row r="393342" spans="1:8">
      <x:c r="A393342" s="31" t="s">
        <x:v>73</x:v>
      </x:c>
      <x:c r="B393342" s="5">
        <x:v>2</x:v>
      </x:c>
      <x:c r="C393342" s="10">
        <x:v>0.016</x:v>
      </x:c>
      <x:c r="D393342" s="25"/>
      <x:c r="E393342" s="4"/>
      <x:c r="F393342" s="4"/>
      <x:c r="G393342" s="4"/>
      <x:c r="H393342" s="4"/>
    </x:row>
    <x:row r="393343" spans="1:8">
      <x:c r="A393343" s="18" t="s">
        <x:v>112</x:v>
      </x:c>
      <x:c r="B393343" s="5">
        <x:f>SUM(B393337:B393342)</x:f>
        <x:v>127</x:v>
      </x:c>
      <x:c r="C393343" s="10">
        <x:v>1</x:v>
      </x:c>
      <x:c r="D393343" s="25"/>
      <x:c r="E393343" s="4"/>
      <x:c r="F393343" s="4"/>
      <x:c r="G393343" s="4"/>
      <x:c r="H393343" s="4"/>
    </x:row>
    <x:row r="393344" spans="1:8">
      <x:c r="A393344" s="176" t="s">
        <x:v>12</x:v>
      </x:c>
      <x:c r="B393344" s="177"/>
      <x:c r="C393344" s="177"/>
      <x:c r="D393344" s="177"/>
      <x:c r="E393344" s="177"/>
      <x:c r="F393344" s="177"/>
      <x:c r="G393344" s="177"/>
      <x:c r="H393344" s="178"/>
    </x:row>
    <x:row r="393345" spans="1:8">
      <x:c r="A393345" s="28"/>
      <x:c r="B393345" s="28"/>
      <x:c r="C393345" s="29"/>
      <x:c r="D393345" s="23"/>
      <x:c r="E393345" s="4"/>
      <x:c r="F393345" s="4"/>
      <x:c r="G393345" s="4"/>
      <x:c r="H393345" s="4"/>
    </x:row>
    <x:row r="393346" spans="1:8">
      <x:c r="A393346" s="13" t="s">
        <x:v>135</x:v>
      </x:c>
      <x:c r="B393346" s="4"/>
      <x:c r="C393346" s="4"/>
      <x:c r="D393346" s="4"/>
      <x:c r="E393346" s="4"/>
      <x:c r="F393346" s="4"/>
      <x:c r="G393346" s="4"/>
      <x:c r="H393346" s="4"/>
    </x:row>
    <x:row r="393347" spans="1:8">
      <x:c r="A393347" s="18" t="s">
        <x:v>121</x:v>
      </x:c>
      <x:c r="B393347" s="5" t="s">
        <x:v>146</x:v>
      </x:c>
      <x:c r="C393347" s="5" t="s">
        <x:v>143</x:v>
      </x:c>
      <x:c r="D393347" s="25"/>
      <x:c r="E393347" s="4"/>
      <x:c r="F393347" s="4"/>
      <x:c r="G393347" s="4"/>
      <x:c r="H393347" s="4"/>
    </x:row>
    <x:row r="393348" spans="1:8">
      <x:c r="A393348" s="31" t="s">
        <x:v>85</x:v>
      </x:c>
      <x:c r="B393348" s="5">
        <x:v>14</x:v>
      </x:c>
      <x:c r="C393348" s="10">
        <x:v>0.109</x:v>
      </x:c>
      <x:c r="D393348" s="25"/>
      <x:c r="E393348" s="4"/>
      <x:c r="F393348" s="4"/>
      <x:c r="G393348" s="4"/>
      <x:c r="H393348" s="4"/>
    </x:row>
    <x:row r="393349" spans="1:8">
      <x:c r="A393349" s="31" t="s">
        <x:v>90</x:v>
      </x:c>
      <x:c r="B393349" s="5">
        <x:v>13</x:v>
      </x:c>
      <x:c r="C393349" s="10">
        <x:v>0.10099999999999999</x:v>
      </x:c>
      <x:c r="D393349" s="25"/>
      <x:c r="E393349" s="4"/>
      <x:c r="F393349" s="4"/>
      <x:c r="G393349" s="4"/>
      <x:c r="H393349" s="4"/>
    </x:row>
    <x:row r="393350" spans="1:8">
      <x:c r="A393350" s="31" t="s">
        <x:v>76</x:v>
      </x:c>
      <x:c r="B393350" s="5">
        <x:v>28</x:v>
      </x:c>
      <x:c r="C393350" s="10">
        <x:v>0.22500000000000001</x:v>
      </x:c>
      <x:c r="D393350" s="25"/>
      <x:c r="E393350" s="4"/>
      <x:c r="F393350" s="4"/>
      <x:c r="G393350" s="4"/>
      <x:c r="H393350" s="4"/>
    </x:row>
    <x:row r="393351" spans="1:8">
      <x:c r="A393351" s="31" t="s">
        <x:v>57</x:v>
      </x:c>
      <x:c r="B393351" s="5">
        <x:v>17</x:v>
      </x:c>
      <x:c r="C393351" s="10">
        <x:v>0.13200000000000001</x:v>
      </x:c>
      <x:c r="D393351" s="25"/>
      <x:c r="E393351" s="4"/>
      <x:c r="F393351" s="4"/>
      <x:c r="G393351" s="4"/>
      <x:c r="H393351" s="4"/>
    </x:row>
    <x:row r="393352" spans="1:8">
      <x:c r="A393352" s="31" t="s">
        <x:v>70</x:v>
      </x:c>
      <x:c r="B393352" s="5">
        <x:v>35</x:v>
      </x:c>
      <x:c r="C393352" s="10">
        <x:v>0.27899999999999997</x:v>
      </x:c>
      <x:c r="D393352" s="25"/>
      <x:c r="E393352" s="4"/>
      <x:c r="F393352" s="4"/>
      <x:c r="G393352" s="4"/>
      <x:c r="H393352" s="4"/>
    </x:row>
    <x:row r="393353" spans="1:8">
      <x:c r="A393353" s="31" t="s">
        <x:v>54</x:v>
      </x:c>
      <x:c r="B393353" s="5">
        <x:v>20</x:v>
      </x:c>
      <x:c r="C393353" s="10">
        <x:v>0.155</x:v>
      </x:c>
      <x:c r="D393353" s="25"/>
      <x:c r="E393353" s="4"/>
      <x:c r="F393353" s="4"/>
      <x:c r="G393353" s="4"/>
      <x:c r="H393353" s="4"/>
    </x:row>
    <x:row r="393354" spans="1:8">
      <x:c r="A393354" s="18" t="s">
        <x:v>112</x:v>
      </x:c>
      <x:c r="B393354" s="5">
        <x:f>SUM(B393348:B393353)</x:f>
        <x:v>127</x:v>
      </x:c>
      <x:c r="C393354" s="10">
        <x:v>1</x:v>
      </x:c>
      <x:c r="D393354" s="25"/>
      <x:c r="E393354" s="4"/>
      <x:c r="F393354" s="4"/>
      <x:c r="G393354" s="4"/>
      <x:c r="H393354" s="4"/>
    </x:row>
    <x:row r="393355" spans="1:8">
      <x:c r="A393355" s="176" t="s">
        <x:v>7</x:v>
      </x:c>
      <x:c r="B393355" s="177"/>
      <x:c r="C393355" s="177"/>
      <x:c r="D393355" s="177"/>
      <x:c r="E393355" s="177"/>
      <x:c r="F393355" s="177"/>
      <x:c r="G393355" s="177"/>
      <x:c r="H393355" s="178"/>
    </x:row>
    <x:row r="393356" spans="1:8">
      <x:c r="A393356" s="13" t="s">
        <x:v>30</x:v>
      </x:c>
      <x:c r="B393356" s="4"/>
      <x:c r="C393356" s="4"/>
      <x:c r="D393356" s="4"/>
      <x:c r="E393356" s="4"/>
      <x:c r="F393356" s="4"/>
      <x:c r="G393356" s="4"/>
      <x:c r="H393356" s="4"/>
    </x:row>
    <x:row r="393357" spans="1:8">
      <x:c r="A393357" s="18" t="s">
        <x:v>121</x:v>
      </x:c>
      <x:c r="B393357" s="5" t="s">
        <x:v>146</x:v>
      </x:c>
      <x:c r="C393357" s="5" t="s">
        <x:v>143</x:v>
      </x:c>
      <x:c r="D393357" s="25"/>
      <x:c r="E393357" s="4"/>
      <x:c r="F393357" s="4"/>
      <x:c r="G393357" s="4"/>
      <x:c r="H393357" s="4"/>
    </x:row>
    <x:row r="393358" spans="1:8">
      <x:c r="A393358" s="31" t="s">
        <x:v>61</x:v>
      </x:c>
      <x:c r="B393358" s="5">
        <x:v>113</x:v>
      </x:c>
      <x:c r="C393358" s="10">
        <x:v>0.8909999999999999</x:v>
      </x:c>
      <x:c r="D393358" s="25"/>
      <x:c r="E393358" s="4"/>
      <x:c r="F393358" s="4"/>
      <x:c r="G393358" s="4"/>
      <x:c r="H393358" s="4"/>
    </x:row>
    <x:row r="393359" spans="1:8">
      <x:c r="A393359" s="31" t="s">
        <x:v>102</x:v>
      </x:c>
      <x:c r="B393359" s="5">
        <x:v>7</x:v>
      </x:c>
      <x:c r="C393359" s="10">
        <x:v>0.055000000000000004</x:v>
      </x:c>
      <x:c r="D393359" s="25"/>
      <x:c r="E393359" s="4"/>
      <x:c r="F393359" s="4"/>
      <x:c r="G393359" s="4"/>
      <x:c r="H393359" s="4"/>
    </x:row>
    <x:row r="393360" spans="1:8">
      <x:c r="A393360" s="31" t="s">
        <x:v>49</x:v>
      </x:c>
      <x:c r="B393360" s="5">
        <x:v>4</x:v>
      </x:c>
      <x:c r="C393360" s="10">
        <x:v>0.031</x:v>
      </x:c>
      <x:c r="D393360" s="25"/>
      <x:c r="E393360" s="4"/>
      <x:c r="F393360" s="4"/>
      <x:c r="G393360" s="4"/>
      <x:c r="H393360" s="4"/>
    </x:row>
    <x:row r="393361" spans="1:8">
      <x:c r="A393361" s="31" t="s">
        <x:v>51</x:v>
      </x:c>
      <x:c r="B393361" s="5">
        <x:v>3</x:v>
      </x:c>
      <x:c r="C393361" s="10">
        <x:v>0.023999999999999999</x:v>
      </x:c>
      <x:c r="D393361" s="25"/>
      <x:c r="E393361" s="4"/>
      <x:c r="F393361" s="4"/>
      <x:c r="G393361" s="4"/>
      <x:c r="H393361" s="4"/>
    </x:row>
    <x:row r="393362" spans="1:8">
      <x:c r="A393362" s="18" t="s">
        <x:v>112</x:v>
      </x:c>
      <x:c r="B393362" s="5">
        <x:f>SUM(B393358:B393361)</x:f>
        <x:v>127</x:v>
      </x:c>
      <x:c r="C393362" s="10">
        <x:v>1</x:v>
      </x:c>
      <x:c r="D393362" s="25"/>
      <x:c r="E393362" s="4"/>
      <x:c r="F393362" s="4"/>
      <x:c r="G393362" s="4"/>
      <x:c r="H393362" s="4"/>
    </x:row>
    <x:row r="393363" spans="1:8">
      <x:c r="A393363" s="176" t="s">
        <x:v>160</x:v>
      </x:c>
      <x:c r="B393363" s="177"/>
      <x:c r="C393363" s="177"/>
      <x:c r="D393363" s="177"/>
      <x:c r="E393363" s="177"/>
      <x:c r="F393363" s="177"/>
      <x:c r="G393363" s="177"/>
      <x:c r="H393363" s="178"/>
    </x:row>
    <x:row r="393364" spans="1:8" ht="16.75">
      <x:c r="A393364" s="191" t="s">
        <x:v>123</x:v>
      </x:c>
      <x:c r="B393364" s="192"/>
      <x:c r="C393364" s="192"/>
      <x:c r="D393364" s="192"/>
      <x:c r="E393364" s="192"/>
      <x:c r="F393364" s="192"/>
      <x:c r="G393364" s="192"/>
      <x:c r="H393364" s="193"/>
    </x:row>
    <x:row r="393365" spans="1:8" ht="16.75">
      <x:c r="A393365" s="188" t="s">
        <x:v>3</x:v>
      </x:c>
      <x:c r="B393365" s="189"/>
      <x:c r="C393365" s="189"/>
      <x:c r="D393365" s="189"/>
      <x:c r="E393365" s="189"/>
      <x:c r="F393365" s="189"/>
      <x:c r="G393365" s="189"/>
      <x:c r="H393365" s="190"/>
    </x:row>
    <x:row r="393366" spans="1:8" ht="16.75">
      <x:c r="A393366" s="191" t="s">
        <x:v>174</x:v>
      </x:c>
      <x:c r="B393366" s="192"/>
      <x:c r="C393366" s="192"/>
      <x:c r="D393366" s="192"/>
      <x:c r="E393366" s="192"/>
      <x:c r="F393366" s="192"/>
      <x:c r="G393366" s="192"/>
      <x:c r="H393366" s="193"/>
    </x:row>
    <x:row r="393367" spans="1:8" ht="16.75">
      <x:c r="A393367" s="188" t="s">
        <x:v>2</x:v>
      </x:c>
      <x:c r="B393367" s="189"/>
      <x:c r="C393367" s="189"/>
      <x:c r="D393367" s="189"/>
      <x:c r="E393367" s="189"/>
      <x:c r="F393367" s="189"/>
      <x:c r="G393367" s="189"/>
      <x:c r="H393367" s="190"/>
    </x:row>
    <x:row r="458720" spans="1:8" ht="23.5">
      <x:c r="A458720" s="179" t="s">
        <x:v>42</x:v>
      </x:c>
      <x:c r="B458720" s="180"/>
      <x:c r="C458720" s="180"/>
      <x:c r="D458720" s="180"/>
      <x:c r="E458720" s="180"/>
      <x:c r="F458720" s="180"/>
      <x:c r="G458720" s="180"/>
      <x:c r="H458720" s="180"/>
    </x:row>
    <x:row r="458721" spans="1:8">
      <x:c r="A458721" s="197" t="s">
        <x:v>27</x:v>
      </x:c>
      <x:c r="B458721" s="197"/>
      <x:c r="C458721" s="197"/>
      <x:c r="D458721" s="197"/>
      <x:c r="E458721" s="197"/>
      <x:c r="F458721" s="197"/>
      <x:c r="G458721" s="197"/>
      <x:c r="H458721" s="197"/>
    </x:row>
    <x:row r="458722" spans="1:8">
      <x:c r="A458722" s="4" t="s">
        <x:v>22</x:v>
      </x:c>
      <x:c r="B458722" s="4"/>
      <x:c r="C458722" s="4"/>
      <x:c r="D458722" s="4"/>
      <x:c r="E458722" s="4"/>
      <x:c r="F458722" s="4"/>
      <x:c r="G458722" s="4"/>
      <x:c r="H458722" s="4"/>
    </x:row>
    <x:row r="458723" spans="1:8">
      <x:c r="A458723" s="5" t="s">
        <x:v>78</x:v>
      </x:c>
      <x:c r="B458723" s="5" t="s">
        <x:v>146</x:v>
      </x:c>
      <x:c r="C458723" s="5" t="s">
        <x:v>143</x:v>
      </x:c>
      <x:c r="D458723" s="4"/>
      <x:c r="E458723" s="4"/>
      <x:c r="F458723" s="4"/>
      <x:c r="G458723" s="4"/>
      <x:c r="H458723" s="4"/>
    </x:row>
    <x:row r="458724" spans="1:8">
      <x:c r="A458724" s="6" t="s">
        <x:v>95</x:v>
      </x:c>
      <x:c r="B458724" s="5">
        <x:v>56</x:v>
      </x:c>
      <x:c r="C458724" s="14">
        <x:v>0.43799999999999994</x:v>
      </x:c>
      <x:c r="D458724" s="4"/>
      <x:c r="E458724" s="4"/>
      <x:c r="F458724" s="4"/>
      <x:c r="G458724" s="4"/>
      <x:c r="H458724" s="4"/>
    </x:row>
    <x:row r="458725" spans="1:8">
      <x:c r="A458725" s="6" t="s">
        <x:v>48</x:v>
      </x:c>
      <x:c r="B458725" s="5">
        <x:v>51</x:v>
      </x:c>
      <x:c r="C458725" s="10">
        <x:v>0.39799999999999996</x:v>
      </x:c>
      <x:c r="D458725" s="4"/>
      <x:c r="E458725" s="4"/>
      <x:c r="F458725" s="4"/>
      <x:c r="G458725" s="4"/>
      <x:c r="H458725" s="4"/>
    </x:row>
    <x:row r="458726" spans="1:8">
      <x:c r="A458726" s="6" t="s">
        <x:v>65</x:v>
      </x:c>
      <x:c r="B458726" s="5">
        <x:v>15</x:v>
      </x:c>
      <x:c r="C458726" s="10">
        <x:v>0.125</x:v>
      </x:c>
      <x:c r="D458726" s="4"/>
      <x:c r="E458726" s="4"/>
      <x:c r="F458726" s="4"/>
      <x:c r="G458726" s="4"/>
      <x:c r="H458726" s="4"/>
    </x:row>
    <x:row r="458727" spans="1:8">
      <x:c r="A458727" s="6" t="s">
        <x:v>120</x:v>
      </x:c>
      <x:c r="B458727" s="5">
        <x:v>3</x:v>
      </x:c>
      <x:c r="C458727" s="10">
        <x:v>0.022999999999999998</x:v>
      </x:c>
      <x:c r="D458727" s="4"/>
      <x:c r="E458727" s="4"/>
      <x:c r="F458727" s="4"/>
      <x:c r="G458727" s="4"/>
      <x:c r="H458727" s="4"/>
    </x:row>
    <x:row r="458728" spans="1:8">
      <x:c r="A458728" s="6" t="s">
        <x:v>158</x:v>
      </x:c>
      <x:c r="B458728" s="5">
        <x:v>2</x:v>
      </x:c>
      <x:c r="C458728" s="10">
        <x:v>0.016</x:v>
      </x:c>
      <x:c r="D458728" s="4"/>
      <x:c r="E458728" s="4"/>
      <x:c r="F458728" s="4"/>
      <x:c r="G458728" s="4"/>
      <x:c r="H458728" s="4"/>
    </x:row>
    <x:row r="458729" spans="1:8">
      <x:c r="A458729" s="5" t="s">
        <x:v>112</x:v>
      </x:c>
      <x:c r="B458729" s="5">
        <x:f>SUM(B458724:B458728)</x:f>
        <x:v>127</x:v>
      </x:c>
      <x:c r="C458729" s="7">
        <x:f>SUM(C458724:C458728)</x:f>
        <x:v>0.99999999999999989</x:v>
      </x:c>
      <x:c r="D458729" s="4"/>
      <x:c r="E458729" s="4"/>
      <x:c r="F458729" s="4"/>
      <x:c r="G458729" s="4"/>
      <x:c r="H458729" s="4"/>
    </x:row>
    <x:row r="458730" spans="1:8">
      <x:c r="A458730" s="8"/>
      <x:c r="B458730" s="9"/>
      <x:c r="C458730" s="4"/>
      <x:c r="D458730" s="4"/>
      <x:c r="E458730" s="4"/>
      <x:c r="F458730" s="4"/>
      <x:c r="G458730" s="4"/>
      <x:c r="H458730" s="4"/>
    </x:row>
    <x:row r="458731" spans="1:8">
      <x:c r="A458731" s="176" t="s">
        <x:v>8</x:v>
      </x:c>
      <x:c r="B458731" s="177"/>
      <x:c r="C458731" s="177"/>
      <x:c r="D458731" s="177"/>
      <x:c r="E458731" s="177"/>
      <x:c r="F458731" s="177"/>
      <x:c r="G458731" s="177"/>
      <x:c r="H458731" s="178"/>
    </x:row>
    <x:row r="458732" spans="1:8">
      <x:c r="A458732" s="4"/>
      <x:c r="B458732" s="4"/>
      <x:c r="C458732" s="4"/>
      <x:c r="D458732" s="4"/>
      <x:c r="E458732" s="4"/>
      <x:c r="F458732" s="4"/>
      <x:c r="G458732" s="4"/>
      <x:c r="H458732" s="4"/>
    </x:row>
    <x:row r="458733" spans="1:8">
      <x:c r="A458733" s="4" t="s">
        <x:v>138</x:v>
      </x:c>
      <x:c r="B458733" s="4"/>
      <x:c r="C458733" s="4"/>
      <x:c r="D458733" s="4"/>
      <x:c r="E458733" s="4"/>
      <x:c r="F458733" s="4"/>
      <x:c r="G458733" s="4"/>
      <x:c r="H458733" s="4"/>
    </x:row>
    <x:row r="458734" spans="1:8">
      <x:c r="A458734" s="31" t="s">
        <x:v>87</x:v>
      </x:c>
      <x:c r="B458734" s="5" t="s">
        <x:v>146</x:v>
      </x:c>
      <x:c r="C458734" s="5" t="s">
        <x:v>143</x:v>
      </x:c>
      <x:c r="D458734" s="4"/>
      <x:c r="E458734" s="4"/>
      <x:c r="F458734" s="4"/>
      <x:c r="G458734" s="4"/>
      <x:c r="H458734" s="4"/>
    </x:row>
    <x:row r="458735" spans="1:8">
      <x:c r="A458735" s="34" t="s">
        <x:v>150</x:v>
      </x:c>
      <x:c r="B458735" s="5">
        <x:v>0</x:v>
      </x:c>
      <x:c r="C458735" s="10">
        <x:v>0</x:v>
      </x:c>
      <x:c r="D458735" s="9"/>
      <x:c r="E458735" s="4"/>
      <x:c r="F458735" s="4"/>
      <x:c r="G458735" s="4"/>
      <x:c r="H458735" s="4"/>
    </x:row>
    <x:row r="458736" spans="1:8">
      <x:c r="A458736" s="31" t="s">
        <x:v>113</x:v>
      </x:c>
      <x:c r="B458736" s="5">
        <x:v>2</x:v>
      </x:c>
      <x:c r="C458736" s="10">
        <x:v>0.5</x:v>
      </x:c>
      <x:c r="D458736" s="9"/>
      <x:c r="E458736" s="4"/>
      <x:c r="F458736" s="4"/>
      <x:c r="G458736" s="4"/>
      <x:c r="H458736" s="4"/>
    </x:row>
    <x:row r="458737" spans="1:8">
      <x:c r="A458737" s="31" t="s">
        <x:v>100</x:v>
      </x:c>
      <x:c r="B458737" s="5">
        <x:v>2</x:v>
      </x:c>
      <x:c r="C458737" s="10">
        <x:v>0.33299999999999996</x:v>
      </x:c>
      <x:c r="D458737" s="9"/>
      <x:c r="E458737" s="4"/>
      <x:c r="F458737" s="4"/>
      <x:c r="G458737" s="4"/>
      <x:c r="H458737" s="4"/>
    </x:row>
    <x:row r="458738" spans="1:8">
      <x:c r="A458738" s="31" t="s">
        <x:v>110</x:v>
      </x:c>
      <x:c r="B458738" s="5">
        <x:v>1</x:v>
      </x:c>
      <x:c r="C458738" s="10">
        <x:v>0.16699999999999998</x:v>
      </x:c>
      <x:c r="D458738" s="9"/>
      <x:c r="E458738" s="4"/>
      <x:c r="F458738" s="4"/>
      <x:c r="G458738" s="4"/>
      <x:c r="H458738" s="4"/>
    </x:row>
    <x:row r="458739" spans="1:8">
      <x:c r="A458739" s="18" t="s">
        <x:v>112</x:v>
      </x:c>
      <x:c r="B458739" s="5">
        <x:f>SUM(B458735:B458738)</x:f>
        <x:v>5</x:v>
      </x:c>
      <x:c r="C458739" s="10">
        <x:f>SUM(C458735:C458738)</x:f>
        <x:v>1</x:v>
      </x:c>
      <x:c r="D458739" s="9"/>
      <x:c r="E458739" s="4"/>
      <x:c r="F458739" s="4"/>
      <x:c r="G458739" s="4"/>
      <x:c r="H458739" s="4"/>
    </x:row>
    <x:row r="458740" spans="1:8">
      <x:c r="A458740" s="15"/>
      <x:c r="B458740" s="15"/>
      <x:c r="C458740" s="9"/>
      <x:c r="D458740" s="9"/>
      <x:c r="E458740" s="4"/>
      <x:c r="F458740" s="4"/>
      <x:c r="G458740" s="4"/>
      <x:c r="H458740" s="4"/>
    </x:row>
    <x:row r="458741" spans="1:8">
      <x:c r="A458741" s="176" t="s">
        <x:v>43</x:v>
      </x:c>
      <x:c r="B458741" s="177"/>
      <x:c r="C458741" s="177"/>
      <x:c r="D458741" s="177"/>
      <x:c r="E458741" s="177"/>
      <x:c r="F458741" s="177"/>
      <x:c r="G458741" s="177"/>
      <x:c r="H458741" s="178"/>
    </x:row>
    <x:row r="458742" spans="1:8">
      <x:c r="A458742" s="4"/>
      <x:c r="B458742" s="4"/>
      <x:c r="C458742" s="4"/>
      <x:c r="D458742" s="4"/>
      <x:c r="E458742" s="4"/>
      <x:c r="F458742" s="4"/>
      <x:c r="G458742" s="4"/>
      <x:c r="H458742" s="4"/>
    </x:row>
    <x:row r="458743" spans="1:8">
      <x:c r="A458743" s="4" t="s">
        <x:v>176</x:v>
      </x:c>
      <x:c r="B458743" s="4"/>
      <x:c r="C458743" s="4"/>
      <x:c r="D458743" s="4"/>
      <x:c r="E458743" s="4"/>
      <x:c r="F458743" s="4"/>
      <x:c r="G458743" s="4"/>
      <x:c r="H458743" s="4"/>
    </x:row>
    <x:row r="458744" spans="1:8">
      <x:c r="A458744" s="5" t="s">
        <x:v>87</x:v>
      </x:c>
      <x:c r="B458744" s="5" t="s">
        <x:v>146</x:v>
      </x:c>
      <x:c r="C458744" s="5" t="s">
        <x:v>143</x:v>
      </x:c>
      <x:c r="D458744" s="4"/>
      <x:c r="E458744" s="4"/>
      <x:c r="F458744" s="4"/>
      <x:c r="G458744" s="4"/>
      <x:c r="H458744" s="4"/>
    </x:row>
    <x:row r="458745" spans="1:8">
      <x:c r="A458745" s="22" t="s">
        <x:v>50</x:v>
      </x:c>
      <x:c r="B458745" s="5">
        <x:v>9</x:v>
      </x:c>
      <x:c r="C458745" s="10">
        <x:v>0.070999999999999996</x:v>
      </x:c>
      <x:c r="D458745" s="4"/>
      <x:c r="E458745" s="4"/>
      <x:c r="F458745" s="4"/>
      <x:c r="G458745" s="4"/>
      <x:c r="H458745" s="4"/>
    </x:row>
    <x:row r="458746" spans="1:8">
      <x:c r="A458746" s="22" t="s">
        <x:v>92</x:v>
      </x:c>
      <x:c r="B458746" s="5">
        <x:v>104</x:v>
      </x:c>
      <x:c r="C458746" s="10">
        <x:v>0.81999999999999995</x:v>
      </x:c>
      <x:c r="D458746" s="4"/>
      <x:c r="E458746" s="4"/>
      <x:c r="F458746" s="4"/>
      <x:c r="G458746" s="4"/>
      <x:c r="H458746" s="4"/>
    </x:row>
    <x:row r="458747" spans="1:8">
      <x:c r="A458747" s="22" t="s">
        <x:v>84</x:v>
      </x:c>
      <x:c r="B458747" s="5">
        <x:v>14</x:v>
      </x:c>
      <x:c r="C458747" s="10">
        <x:v>0.109</x:v>
      </x:c>
      <x:c r="D458747" s="4"/>
      <x:c r="E458747" s="4"/>
      <x:c r="F458747" s="4"/>
      <x:c r="G458747" s="4"/>
      <x:c r="H458747" s="4"/>
    </x:row>
    <x:row r="458748" spans="1:8">
      <x:c r="A458748" s="5" t="s">
        <x:v>112</x:v>
      </x:c>
      <x:c r="B458748" s="5">
        <x:f>SUM(B458745:B458747)</x:f>
        <x:v>127</x:v>
      </x:c>
      <x:c r="C458748" s="10">
        <x:f>SUM(C458745:C458747)</x:f>
        <x:v>0.99999999999999989</x:v>
      </x:c>
      <x:c r="D458748" s="4"/>
      <x:c r="E458748" s="4"/>
      <x:c r="F458748" s="4"/>
      <x:c r="G458748" s="4"/>
      <x:c r="H458748" s="4"/>
    </x:row>
    <x:row r="458749" spans="1:8">
      <x:c r="A458749" s="9"/>
      <x:c r="B458749" s="9"/>
      <x:c r="C458749" s="4"/>
      <x:c r="D458749" s="4"/>
      <x:c r="E458749" s="4"/>
      <x:c r="F458749" s="4"/>
      <x:c r="G458749" s="4"/>
      <x:c r="H458749" s="4"/>
    </x:row>
    <x:row r="458750" spans="1:8">
      <x:c r="A458750" s="186" t="s">
        <x:v>37</x:v>
      </x:c>
      <x:c r="B458750" s="187"/>
      <x:c r="C458750" s="187"/>
      <x:c r="D458750" s="187"/>
      <x:c r="E458750" s="187"/>
      <x:c r="F458750" s="187"/>
      <x:c r="G458750" s="187"/>
      <x:c r="H458750" s="187"/>
    </x:row>
    <x:row r="458751" spans="1:8">
      <x:c r="A458751" s="11"/>
      <x:c r="B458751" s="12"/>
      <x:c r="C458751" s="12"/>
      <x:c r="D458751" s="12"/>
      <x:c r="E458751" s="12"/>
      <x:c r="F458751" s="12"/>
      <x:c r="G458751" s="12"/>
      <x:c r="H458751" s="12"/>
    </x:row>
    <x:row r="458752" spans="1:8">
      <x:c r="A458752" s="13" t="s">
        <x:v>162</x:v>
      </x:c>
      <x:c r="B458752" s="4"/>
      <x:c r="C458752" s="4"/>
      <x:c r="D458752" s="4"/>
      <x:c r="E458752" s="4"/>
      <x:c r="F458752" s="4"/>
      <x:c r="G458752" s="4"/>
      <x:c r="H458752" s="4"/>
    </x:row>
    <x:row r="458753" spans="1:8">
      <x:c r="A458753" s="5" t="s">
        <x:v>87</x:v>
      </x:c>
      <x:c r="B458753" s="5" t="s">
        <x:v>146</x:v>
      </x:c>
      <x:c r="C458753" s="5" t="s">
        <x:v>143</x:v>
      </x:c>
      <x:c r="D458753" s="4"/>
      <x:c r="E458753" s="4"/>
      <x:c r="F458753" s="4"/>
      <x:c r="G458753" s="4"/>
      <x:c r="H458753" s="4"/>
    </x:row>
    <x:row r="458754" spans="1:8">
      <x:c r="A458754" s="35" t="s">
        <x:v>50</x:v>
      </x:c>
      <x:c r="B458754" s="5">
        <x:v>7</x:v>
      </x:c>
      <x:c r="C458754" s="10">
        <x:v>0.055000000000000004</x:v>
      </x:c>
      <x:c r="D458754" s="4"/>
      <x:c r="E458754" s="4"/>
      <x:c r="F458754" s="4"/>
      <x:c r="G458754" s="4"/>
      <x:c r="H458754" s="4"/>
    </x:row>
    <x:row r="458755" spans="1:8">
      <x:c r="A458755" s="35" t="s">
        <x:v>92</x:v>
      </x:c>
      <x:c r="B458755" s="5">
        <x:v>104</x:v>
      </x:c>
      <x:c r="C458755" s="10">
        <x:v>0.81999999999999995</x:v>
      </x:c>
      <x:c r="D458755" s="4"/>
      <x:c r="E458755" s="4"/>
      <x:c r="F458755" s="4"/>
      <x:c r="G458755" s="4"/>
      <x:c r="H458755" s="4"/>
    </x:row>
    <x:row r="458756" spans="1:8">
      <x:c r="A458756" s="35" t="s">
        <x:v>84</x:v>
      </x:c>
      <x:c r="B458756" s="5">
        <x:v>16</x:v>
      </x:c>
      <x:c r="C458756" s="10">
        <x:v>0.125</x:v>
      </x:c>
      <x:c r="D458756" s="4"/>
      <x:c r="E458756" s="4"/>
      <x:c r="F458756" s="4"/>
      <x:c r="G458756" s="4"/>
      <x:c r="H458756" s="4"/>
    </x:row>
    <x:row r="458757" spans="1:8">
      <x:c r="A458757" s="5" t="s">
        <x:v>112</x:v>
      </x:c>
      <x:c r="B458757" s="5">
        <x:f>SUM(B458754:B458756)</x:f>
        <x:v>127</x:v>
      </x:c>
      <x:c r="C458757" s="10">
        <x:f>SUM(C458754:C458756)</x:f>
        <x:v>1</x:v>
      </x:c>
      <x:c r="D458757" s="4"/>
      <x:c r="E458757" s="4"/>
      <x:c r="F458757" s="4"/>
      <x:c r="G458757" s="4"/>
      <x:c r="H458757" s="4"/>
    </x:row>
    <x:row r="458758" spans="1:8">
      <x:c r="A458758" s="15"/>
      <x:c r="B458758" s="15"/>
      <x:c r="C458758" s="4"/>
      <x:c r="D458758" s="4"/>
      <x:c r="E458758" s="4"/>
      <x:c r="F458758" s="4"/>
      <x:c r="G458758" s="4"/>
      <x:c r="H458758" s="4"/>
    </x:row>
    <x:row r="458759" spans="1:8">
      <x:c r="A458759" s="186" t="s">
        <x:v>18</x:v>
      </x:c>
      <x:c r="B458759" s="187"/>
      <x:c r="C458759" s="187"/>
      <x:c r="D458759" s="187"/>
      <x:c r="E458759" s="187"/>
      <x:c r="F458759" s="187"/>
      <x:c r="G458759" s="187"/>
      <x:c r="H458759" s="187"/>
    </x:row>
    <x:row r="458760" spans="1:8">
      <x:c r="A458760" s="11"/>
      <x:c r="B458760" s="12"/>
      <x:c r="C458760" s="12"/>
      <x:c r="D458760" s="12"/>
      <x:c r="E458760" s="12"/>
      <x:c r="F458760" s="12"/>
      <x:c r="G458760" s="12"/>
      <x:c r="H458760" s="12"/>
    </x:row>
    <x:row r="458761" spans="1:8">
      <x:c r="A458761" s="4" t="s">
        <x:v>172</x:v>
      </x:c>
      <x:c r="B458761" s="4"/>
      <x:c r="C458761" s="4"/>
      <x:c r="D458761" s="4"/>
      <x:c r="E458761" s="4"/>
      <x:c r="F458761" s="4"/>
      <x:c r="G458761" s="4"/>
      <x:c r="H458761" s="4"/>
    </x:row>
    <x:row r="458762" spans="1:8">
      <x:c r="A458762" s="5" t="s">
        <x:v>87</x:v>
      </x:c>
      <x:c r="B458762" s="5" t="s">
        <x:v>146</x:v>
      </x:c>
      <x:c r="C458762" s="5" t="s">
        <x:v>143</x:v>
      </x:c>
      <x:c r="D458762" s="4"/>
      <x:c r="E458762" s="4"/>
      <x:c r="F458762" s="4"/>
      <x:c r="G458762" s="4"/>
      <x:c r="H458762" s="4"/>
    </x:row>
    <x:row r="458763" spans="1:8">
      <x:c r="A458763" s="22" t="s">
        <x:v>115</x:v>
      </x:c>
      <x:c r="B458763" s="5">
        <x:v>35</x:v>
      </x:c>
      <x:c r="C458763" s="10">
        <x:v>0.27300000000000002</x:v>
      </x:c>
      <x:c r="D458763" s="4"/>
      <x:c r="E458763" s="4"/>
      <x:c r="F458763" s="4"/>
      <x:c r="G458763" s="4"/>
      <x:c r="H458763" s="4"/>
    </x:row>
    <x:row r="458764" spans="1:8">
      <x:c r="A458764" s="22" t="s">
        <x:v>147</x:v>
      </x:c>
      <x:c r="B458764" s="5">
        <x:v>39</x:v>
      </x:c>
      <x:c r="C458764" s="10">
        <x:v>0.30499999999999999</x:v>
      </x:c>
      <x:c r="D458764" s="4"/>
      <x:c r="E458764" s="4"/>
      <x:c r="F458764" s="4"/>
      <x:c r="G458764" s="4"/>
      <x:c r="H458764" s="4"/>
    </x:row>
    <x:row r="458765" spans="1:8">
      <x:c r="A458765" s="22" t="s">
        <x:v>130</x:v>
      </x:c>
      <x:c r="B458765" s="5">
        <x:v>53</x:v>
      </x:c>
      <x:c r="C458765" s="10">
        <x:v>0.42200000000000004</x:v>
      </x:c>
      <x:c r="D458765" s="4"/>
      <x:c r="E458765" s="4"/>
      <x:c r="F458765" s="4"/>
      <x:c r="G458765" s="4"/>
      <x:c r="H458765" s="4"/>
    </x:row>
    <x:row r="458766" spans="1:8">
      <x:c r="A458766" s="5" t="s">
        <x:v>112</x:v>
      </x:c>
      <x:c r="B458766" s="5">
        <x:f>SUM(B458763:B458765)</x:f>
        <x:v>127</x:v>
      </x:c>
      <x:c r="C458766" s="10">
        <x:f>SUM(C458763:C458765)</x:f>
        <x:v>1</x:v>
      </x:c>
      <x:c r="D458766" s="4"/>
      <x:c r="E458766" s="4"/>
      <x:c r="F458766" s="4"/>
      <x:c r="G458766" s="4"/>
      <x:c r="H458766" s="4"/>
    </x:row>
    <x:row r="458767" spans="1:8">
      <x:c r="A458767" s="16"/>
      <x:c r="B458767" s="17"/>
      <x:c r="C458767" s="4"/>
      <x:c r="D458767" s="4"/>
      <x:c r="E458767" s="4"/>
      <x:c r="F458767" s="4"/>
      <x:c r="G458767" s="4"/>
      <x:c r="H458767" s="4"/>
    </x:row>
    <x:row r="458768" spans="1:8">
      <x:c r="A458768" s="176" t="s">
        <x:v>28</x:v>
      </x:c>
      <x:c r="B458768" s="177"/>
      <x:c r="C458768" s="177"/>
      <x:c r="D458768" s="177"/>
      <x:c r="E458768" s="177"/>
      <x:c r="F458768" s="177"/>
      <x:c r="G458768" s="177"/>
      <x:c r="H458768" s="178"/>
    </x:row>
    <x:row r="458769" spans="1:8">
      <x:c r="A458769" s="9"/>
      <x:c r="B458769" s="9"/>
      <x:c r="C458769" s="4"/>
      <x:c r="D458769" s="4"/>
      <x:c r="E458769" s="4"/>
      <x:c r="F458769" s="4"/>
      <x:c r="G458769" s="4"/>
      <x:c r="H458769" s="4"/>
    </x:row>
    <x:row r="458770" spans="1:8">
      <x:c r="A458770" s="4" t="s">
        <x:v>168</x:v>
      </x:c>
      <x:c r="B458770" s="4"/>
      <x:c r="C458770" s="4"/>
      <x:c r="D458770" s="4"/>
      <x:c r="E458770" s="4"/>
      <x:c r="F458770" s="4"/>
      <x:c r="G458770" s="4"/>
      <x:c r="H458770" s="4"/>
    </x:row>
    <x:row r="458771" spans="1:8">
      <x:c r="A458771" s="18" t="s">
        <x:v>78</x:v>
      </x:c>
      <x:c r="B458771" s="5" t="s">
        <x:v>146</x:v>
      </x:c>
      <x:c r="C458771" s="5" t="s">
        <x:v>143</x:v>
      </x:c>
      <x:c r="D458771" s="4"/>
      <x:c r="E458771" s="4"/>
      <x:c r="F458771" s="4"/>
      <x:c r="G458771" s="4"/>
      <x:c r="H458771" s="4"/>
    </x:row>
    <x:row r="458772" spans="1:8">
      <x:c r="A458772" s="19" t="s">
        <x:v>53</x:v>
      </x:c>
      <x:c r="B458772" s="5">
        <x:v>5</x:v>
      </x:c>
      <x:c r="C458772" s="10">
        <x:v>0.039000000000000001</x:v>
      </x:c>
      <x:c r="D458772" s="9"/>
      <x:c r="E458772" s="4"/>
      <x:c r="F458772" s="4"/>
      <x:c r="G458772" s="4"/>
      <x:c r="H458772" s="4"/>
    </x:row>
    <x:row r="458773" spans="1:8">
      <x:c r="A458773" s="20" t="s">
        <x:v>83</x:v>
      </x:c>
      <x:c r="B458773" s="5">
        <x:v>112</x:v>
      </x:c>
      <x:c r="C458773" s="10">
        <x:v>0.88300000000000001</x:v>
      </x:c>
      <x:c r="D458773" s="9"/>
      <x:c r="E458773" s="4"/>
      <x:c r="F458773" s="4"/>
      <x:c r="G458773" s="4"/>
      <x:c r="H458773" s="4"/>
    </x:row>
    <x:row r="458774" spans="1:8">
      <x:c r="A458774" s="21" t="s">
        <x:v>59</x:v>
      </x:c>
      <x:c r="B458774" s="5">
        <x:v>10</x:v>
      </x:c>
      <x:c r="C458774" s="10">
        <x:v>0.078000000000000003</x:v>
      </x:c>
      <x:c r="D458774" s="9"/>
      <x:c r="E458774" s="4"/>
      <x:c r="F458774" s="4"/>
      <x:c r="G458774" s="4"/>
      <x:c r="H458774" s="4"/>
    </x:row>
    <x:row r="458775" spans="1:8">
      <x:c r="A458775" s="18" t="s">
        <x:v>112</x:v>
      </x:c>
      <x:c r="B458775" s="5">
        <x:f>SUM(B458772:B458774)</x:f>
        <x:v>127</x:v>
      </x:c>
      <x:c r="C458775" s="10">
        <x:f>SUM(C458772:C458774)</x:f>
        <x:v>1</x:v>
      </x:c>
      <x:c r="D458775" s="9"/>
      <x:c r="E458775" s="4"/>
      <x:c r="F458775" s="4"/>
      <x:c r="G458775" s="4"/>
      <x:c r="H458775" s="4"/>
    </x:row>
    <x:row r="458776" spans="1:8">
      <x:c r="A458776" s="9"/>
      <x:c r="B458776" s="9"/>
      <x:c r="C458776" s="9"/>
      <x:c r="D458776" s="9"/>
      <x:c r="E458776" s="4"/>
      <x:c r="F458776" s="4"/>
      <x:c r="G458776" s="4"/>
      <x:c r="H458776" s="4"/>
    </x:row>
    <x:row r="458777" spans="1:8">
      <x:c r="A458777" s="176" t="s">
        <x:v>13</x:v>
      </x:c>
      <x:c r="B458777" s="177"/>
      <x:c r="C458777" s="177"/>
      <x:c r="D458777" s="177"/>
      <x:c r="E458777" s="177"/>
      <x:c r="F458777" s="177"/>
      <x:c r="G458777" s="177"/>
      <x:c r="H458777" s="178"/>
    </x:row>
    <x:row r="458778" spans="1:8">
      <x:c r="A458778" s="4"/>
      <x:c r="B458778" s="4"/>
      <x:c r="C458778" s="4"/>
      <x:c r="D458778" s="4"/>
      <x:c r="E458778" s="4"/>
      <x:c r="F458778" s="4"/>
      <x:c r="G458778" s="4"/>
      <x:c r="H458778" s="4"/>
    </x:row>
    <x:row r="458779" spans="1:8">
      <x:c r="A458779" s="4" t="s">
        <x:v>163</x:v>
      </x:c>
      <x:c r="B458779" s="4"/>
      <x:c r="C458779" s="4"/>
      <x:c r="D458779" s="4"/>
      <x:c r="E458779" s="4"/>
      <x:c r="F458779" s="4"/>
      <x:c r="G458779" s="4"/>
      <x:c r="H458779" s="4"/>
    </x:row>
    <x:row r="458780" spans="1:8">
      <x:c r="A458780" s="18" t="s">
        <x:v>78</x:v>
      </x:c>
      <x:c r="B458780" s="5" t="s">
        <x:v>146</x:v>
      </x:c>
      <x:c r="C458780" s="5" t="s">
        <x:v>143</x:v>
      </x:c>
      <x:c r="D458780" s="4"/>
      <x:c r="E458780" s="4"/>
      <x:c r="F458780" s="4"/>
      <x:c r="G458780" s="4"/>
      <x:c r="H458780" s="4"/>
    </x:row>
    <x:row r="458781" spans="1:8">
      <x:c r="A458781" s="19" t="s">
        <x:v>98</x:v>
      </x:c>
      <x:c r="B458781" s="5">
        <x:v>4</x:v>
      </x:c>
      <x:c r="C458781" s="10">
        <x:v>0.031</x:v>
      </x:c>
      <x:c r="D458781" s="9"/>
      <x:c r="E458781" s="4"/>
      <x:c r="F458781" s="4"/>
      <x:c r="G458781" s="4"/>
      <x:c r="H458781" s="4"/>
    </x:row>
    <x:row r="458782" spans="1:8">
      <x:c r="A458782" s="20" t="s">
        <x:v>92</x:v>
      </x:c>
      <x:c r="B458782" s="5">
        <x:v>87</x:v>
      </x:c>
      <x:c r="C458782" s="10">
        <x:v>0.68799999999999994</x:v>
      </x:c>
      <x:c r="D458782" s="9"/>
      <x:c r="E458782" s="4"/>
      <x:c r="F458782" s="4"/>
      <x:c r="G458782" s="4"/>
      <x:c r="H458782" s="4"/>
    </x:row>
    <x:row r="458783" spans="1:8">
      <x:c r="A458783" s="21" t="s">
        <x:v>119</x:v>
      </x:c>
      <x:c r="B458783" s="5">
        <x:v>36</x:v>
      </x:c>
      <x:c r="C458783" s="10">
        <x:v>0.28100000000000003</x:v>
      </x:c>
      <x:c r="D458783" s="9"/>
      <x:c r="E458783" s="4"/>
      <x:c r="F458783" s="4"/>
      <x:c r="G458783" s="4"/>
      <x:c r="H458783" s="4"/>
    </x:row>
    <x:row r="458784" spans="1:8">
      <x:c r="A458784" s="18" t="s">
        <x:v>112</x:v>
      </x:c>
      <x:c r="B458784" s="5">
        <x:f>SUM(B458781:B458783)</x:f>
        <x:v>127</x:v>
      </x:c>
      <x:c r="C458784" s="10">
        <x:f>SUM(C458781:C458783)</x:f>
        <x:v>1</x:v>
      </x:c>
      <x:c r="D458784" s="9"/>
      <x:c r="E458784" s="4"/>
      <x:c r="F458784" s="4"/>
      <x:c r="G458784" s="4"/>
      <x:c r="H458784" s="4"/>
    </x:row>
    <x:row r="458785" spans="1:8">
      <x:c r="A458785" s="9"/>
      <x:c r="B458785" s="9"/>
      <x:c r="C458785" s="9"/>
      <x:c r="D458785" s="9"/>
      <x:c r="E458785" s="4"/>
      <x:c r="F458785" s="4"/>
      <x:c r="G458785" s="4"/>
      <x:c r="H458785" s="4"/>
    </x:row>
    <x:row r="458786" spans="1:8">
      <x:c r="A458786" s="176" t="s">
        <x:v>129</x:v>
      </x:c>
      <x:c r="B458786" s="177"/>
      <x:c r="C458786" s="177"/>
      <x:c r="D458786" s="177"/>
      <x:c r="E458786" s="177"/>
      <x:c r="F458786" s="177"/>
      <x:c r="G458786" s="177"/>
      <x:c r="H458786" s="178"/>
    </x:row>
    <x:row r="458787" spans="1:8">
      <x:c r="A458787" s="27"/>
      <x:c r="B458787" s="27"/>
      <x:c r="C458787" s="27"/>
      <x:c r="D458787" s="27"/>
      <x:c r="E458787" s="27"/>
      <x:c r="F458787" s="27"/>
      <x:c r="G458787" s="27"/>
      <x:c r="H458787" s="27"/>
    </x:row>
    <x:row r="458788" spans="1:8">
      <x:c r="A458788" s="4" t="s">
        <x:v>137</x:v>
      </x:c>
      <x:c r="B458788" s="4"/>
      <x:c r="C458788" s="4"/>
      <x:c r="D458788" s="4"/>
      <x:c r="E458788" s="4"/>
      <x:c r="F458788" s="4"/>
      <x:c r="G458788" s="4"/>
      <x:c r="H458788" s="4"/>
    </x:row>
    <x:row r="458789" spans="1:8">
      <x:c r="A458789" s="18" t="s">
        <x:v>87</x:v>
      </x:c>
      <x:c r="B458789" s="5" t="s">
        <x:v>146</x:v>
      </x:c>
      <x:c r="C458789" s="5" t="s">
        <x:v>143</x:v>
      </x:c>
      <x:c r="D458789" s="4"/>
      <x:c r="E458789" s="4"/>
      <x:c r="F458789" s="4"/>
      <x:c r="G458789" s="4"/>
      <x:c r="H458789" s="4"/>
    </x:row>
    <x:row r="458790" spans="1:8">
      <x:c r="A458790" s="36" t="s">
        <x:v>164</x:v>
      </x:c>
      <x:c r="B458790" s="5">
        <x:v>19</x:v>
      </x:c>
      <x:c r="C458790" s="10">
        <x:v>0.14800000000000002</x:v>
      </x:c>
      <x:c r="D458790" s="4"/>
      <x:c r="E458790" s="4"/>
      <x:c r="F458790" s="4"/>
      <x:c r="G458790" s="4"/>
      <x:c r="H458790" s="4"/>
    </x:row>
    <x:row r="458791" spans="1:8">
      <x:c r="A458791" s="37" t="s">
        <x:v>136</x:v>
      </x:c>
      <x:c r="B458791" s="5">
        <x:v>52</x:v>
      </x:c>
      <x:c r="C458791" s="10">
        <x:v>0.43799999999999994</x:v>
      </x:c>
      <x:c r="D458791" s="4"/>
      <x:c r="E458791" s="4"/>
      <x:c r="F458791" s="4"/>
      <x:c r="G458791" s="4"/>
      <x:c r="H458791" s="4"/>
    </x:row>
    <x:row r="458792" spans="1:8">
      <x:c r="A458792" s="20" t="s">
        <x:v>114</x:v>
      </x:c>
      <x:c r="B458792" s="5">
        <x:v>56</x:v>
      </x:c>
      <x:c r="C458792" s="10">
        <x:v>0.41399999999999998</x:v>
      </x:c>
      <x:c r="D458792" s="4"/>
      <x:c r="E458792" s="4"/>
      <x:c r="F458792" s="4"/>
      <x:c r="G458792" s="4"/>
      <x:c r="H458792" s="4"/>
    </x:row>
    <x:row r="458793" spans="1:8">
      <x:c r="A458793" s="18" t="s">
        <x:v>112</x:v>
      </x:c>
      <x:c r="B458793" s="5">
        <x:f>SUM(B458790:B458792)</x:f>
        <x:v>127</x:v>
      </x:c>
      <x:c r="C458793" s="10">
        <x:f>SUM(C458790:C458792)</x:f>
        <x:v>1</x:v>
      </x:c>
      <x:c r="D458793" s="4"/>
      <x:c r="E458793" s="4"/>
      <x:c r="F458793" s="4"/>
      <x:c r="G458793" s="4"/>
      <x:c r="H458793" s="4"/>
    </x:row>
    <x:row r="458794" spans="1:8">
      <x:c r="A458794" s="23"/>
      <x:c r="B458794" s="23"/>
      <x:c r="C458794" s="24"/>
      <x:c r="D458794" s="4"/>
      <x:c r="E458794" s="4"/>
      <x:c r="F458794" s="4"/>
      <x:c r="G458794" s="4"/>
      <x:c r="H458794" s="4"/>
    </x:row>
    <x:row r="458795" spans="1:8">
      <x:c r="A458795" s="176" t="s">
        <x:v>21</x:v>
      </x:c>
      <x:c r="B458795" s="177"/>
      <x:c r="C458795" s="177"/>
      <x:c r="D458795" s="177"/>
      <x:c r="E458795" s="177"/>
      <x:c r="F458795" s="177"/>
      <x:c r="G458795" s="177"/>
      <x:c r="H458795" s="178"/>
    </x:row>
    <x:row r="458796" spans="1:8">
      <x:c r="A458796" s="9"/>
      <x:c r="B458796" s="9"/>
      <x:c r="C458796" s="4"/>
      <x:c r="D458796" s="4"/>
      <x:c r="E458796" s="4"/>
      <x:c r="F458796" s="4"/>
      <x:c r="G458796" s="4"/>
      <x:c r="H458796" s="4"/>
    </x:row>
    <x:row r="458797" spans="1:8">
      <x:c r="A458797" s="4" t="s">
        <x:v>166</x:v>
      </x:c>
      <x:c r="B458797" s="4"/>
      <x:c r="C458797" s="4"/>
      <x:c r="D458797" s="4"/>
      <x:c r="E458797" s="4"/>
      <x:c r="F458797" s="4"/>
      <x:c r="G458797" s="4"/>
      <x:c r="H458797" s="4"/>
    </x:row>
    <x:row r="458798" spans="1:8">
      <x:c r="A458798" s="18" t="s">
        <x:v>121</x:v>
      </x:c>
      <x:c r="B458798" s="5" t="s">
        <x:v>146</x:v>
      </x:c>
      <x:c r="C458798" s="5" t="s">
        <x:v>143</x:v>
      </x:c>
      <x:c r="D458798" s="25"/>
      <x:c r="E458798" s="4"/>
      <x:c r="F458798" s="4"/>
      <x:c r="G458798" s="4"/>
      <x:c r="H458798" s="4"/>
    </x:row>
    <x:row r="458799" spans="1:8">
      <x:c r="A458799" s="20" t="s">
        <x:v>142</x:v>
      </x:c>
      <x:c r="B458799" s="5">
        <x:v>10</x:v>
      </x:c>
      <x:c r="C458799" s="10">
        <x:v>0.078000000000000003</x:v>
      </x:c>
      <x:c r="D458799" s="25"/>
      <x:c r="E458799" s="4"/>
      <x:c r="F458799" s="4"/>
      <x:c r="G458799" s="4"/>
      <x:c r="H458799" s="4"/>
    </x:row>
    <x:row r="458800" spans="1:8">
      <x:c r="A458800" s="20" t="s">
        <x:v>144</x:v>
      </x:c>
      <x:c r="B458800" s="5">
        <x:v>50</x:v>
      </x:c>
      <x:c r="C458800" s="10">
        <x:v>0.39799999999999996</x:v>
      </x:c>
      <x:c r="D458800" s="25"/>
      <x:c r="E458800" s="4"/>
      <x:c r="F458800" s="4"/>
      <x:c r="G458800" s="4"/>
      <x:c r="H458800" s="4"/>
    </x:row>
    <x:row r="458801" spans="1:8">
      <x:c r="A458801" s="20" t="s">
        <x:v>72</x:v>
      </x:c>
      <x:c r="B458801" s="5">
        <x:v>14</x:v>
      </x:c>
      <x:c r="C458801" s="10">
        <x:v>0.109</x:v>
      </x:c>
      <x:c r="D458801" s="25"/>
      <x:c r="E458801" s="4"/>
      <x:c r="F458801" s="4"/>
      <x:c r="G458801" s="4"/>
      <x:c r="H458801" s="4"/>
    </x:row>
    <x:row r="458802" spans="1:8">
      <x:c r="A458802" s="20" t="s">
        <x:v>62</x:v>
      </x:c>
      <x:c r="B458802" s="5">
        <x:v>5</x:v>
      </x:c>
      <x:c r="C458802" s="10">
        <x:v>0.039000000000000001</x:v>
      </x:c>
      <x:c r="D458802" s="25"/>
      <x:c r="E458802" s="4"/>
      <x:c r="F458802" s="4"/>
      <x:c r="G458802" s="4"/>
      <x:c r="H458802" s="4"/>
    </x:row>
    <x:row r="458803" spans="1:8">
      <x:c r="A458803" s="20" t="s">
        <x:v>55</x:v>
      </x:c>
      <x:c r="B458803" s="5">
        <x:v>31</x:v>
      </x:c>
      <x:c r="C458803" s="10">
        <x:v>0.24199999999999999</x:v>
      </x:c>
      <x:c r="D458803" s="25"/>
      <x:c r="E458803" s="4"/>
      <x:c r="F458803" s="4"/>
      <x:c r="G458803" s="4"/>
      <x:c r="H458803" s="4"/>
    </x:row>
    <x:row r="458804" spans="1:8">
      <x:c r="A458804" s="20" t="s">
        <x:v>75</x:v>
      </x:c>
      <x:c r="B458804" s="5">
        <x:v>17</x:v>
      </x:c>
      <x:c r="C458804" s="10">
        <x:v>0.13300000000000001</x:v>
      </x:c>
      <x:c r="D458804" s="25"/>
      <x:c r="E458804" s="4"/>
      <x:c r="F458804" s="4"/>
      <x:c r="G458804" s="4"/>
      <x:c r="H458804" s="4"/>
    </x:row>
    <x:row r="458805" spans="1:8">
      <x:c r="A458805" s="18" t="s">
        <x:v>112</x:v>
      </x:c>
      <x:c r="B458805" s="5">
        <x:f>SUM(B458799:B458804)</x:f>
        <x:v>127</x:v>
      </x:c>
      <x:c r="C458805" s="10">
        <x:v>1</x:v>
      </x:c>
      <x:c r="D458805" s="25"/>
      <x:c r="E458805" s="4"/>
      <x:c r="F458805" s="4"/>
      <x:c r="G458805" s="4"/>
      <x:c r="H458805" s="4"/>
    </x:row>
    <x:row r="458806" spans="1:8">
      <x:c r="A458806" s="4"/>
      <x:c r="B458806" s="4"/>
      <x:c r="C458806" s="4"/>
      <x:c r="D458806" s="4"/>
      <x:c r="E458806" s="4"/>
      <x:c r="F458806" s="4"/>
      <x:c r="G458806" s="4"/>
      <x:c r="H458806" s="4"/>
    </x:row>
    <x:row r="458807" spans="1:8">
      <x:c r="A458807" s="176" t="s">
        <x:v>11</x:v>
      </x:c>
      <x:c r="B458807" s="177"/>
      <x:c r="C458807" s="177"/>
      <x:c r="D458807" s="177"/>
      <x:c r="E458807" s="177"/>
      <x:c r="F458807" s="177"/>
      <x:c r="G458807" s="177"/>
      <x:c r="H458807" s="178"/>
    </x:row>
    <x:row r="458808" spans="1:8">
      <x:c r="A458808" s="27"/>
      <x:c r="B458808" s="27"/>
      <x:c r="C458808" s="27"/>
      <x:c r="D458808" s="27"/>
      <x:c r="E458808" s="27"/>
      <x:c r="F458808" s="27"/>
      <x:c r="G458808" s="27"/>
      <x:c r="H458808" s="27"/>
    </x:row>
    <x:row r="458809" spans="1:8">
      <x:c r="A458809" s="4" t="s">
        <x:v>20</x:v>
      </x:c>
      <x:c r="B458809" s="4"/>
      <x:c r="C458809" s="4"/>
      <x:c r="D458809" s="4"/>
      <x:c r="E458809" s="4"/>
      <x:c r="F458809" s="4"/>
      <x:c r="G458809" s="4"/>
      <x:c r="H458809" s="4"/>
    </x:row>
    <x:row r="458810" spans="1:8">
      <x:c r="A458810" s="18" t="s">
        <x:v>121</x:v>
      </x:c>
      <x:c r="B458810" s="5" t="s">
        <x:v>146</x:v>
      </x:c>
      <x:c r="C458810" s="5" t="s">
        <x:v>143</x:v>
      </x:c>
      <x:c r="D458810" s="25"/>
      <x:c r="E458810" s="4"/>
      <x:c r="F458810" s="4"/>
      <x:c r="G458810" s="4"/>
      <x:c r="H458810" s="4"/>
    </x:row>
    <x:row r="458811" spans="1:8">
      <x:c r="A458811" s="38" t="s">
        <x:v>170</x:v>
      </x:c>
      <x:c r="B458811" s="5">
        <x:v>52</x:v>
      </x:c>
      <x:c r="C458811" s="10">
        <x:v>0.41399999999999998</x:v>
      </x:c>
      <x:c r="D458811" s="25"/>
      <x:c r="E458811" s="4"/>
      <x:c r="F458811" s="4"/>
      <x:c r="G458811" s="4"/>
      <x:c r="H458811" s="4"/>
    </x:row>
    <x:row r="458812" spans="1:8">
      <x:c r="A458812" s="38" t="s">
        <x:v>133</x:v>
      </x:c>
      <x:c r="B458812" s="5">
        <x:v>35</x:v>
      </x:c>
      <x:c r="C458812" s="10">
        <x:v>0.27300000000000002</x:v>
      </x:c>
      <x:c r="D458812" s="25"/>
      <x:c r="E458812" s="4"/>
      <x:c r="F458812" s="4"/>
      <x:c r="G458812" s="4"/>
      <x:c r="H458812" s="4"/>
    </x:row>
    <x:row r="458813" spans="1:8">
      <x:c r="A458813" s="38" t="s">
        <x:v>165</x:v>
      </x:c>
      <x:c r="B458813" s="5">
        <x:v>32</x:v>
      </x:c>
      <x:c r="C458813" s="10">
        <x:v>0.25</x:v>
      </x:c>
      <x:c r="D458813" s="25"/>
      <x:c r="E458813" s="4"/>
      <x:c r="F458813" s="4"/>
      <x:c r="G458813" s="4"/>
      <x:c r="H458813" s="4"/>
    </x:row>
    <x:row r="458814" spans="1:8">
      <x:c r="A458814" s="38" t="s">
        <x:v>171</x:v>
      </x:c>
      <x:c r="B458814" s="5">
        <x:v>8</x:v>
      </x:c>
      <x:c r="C458814" s="10">
        <x:v>0.063</x:v>
      </x:c>
      <x:c r="D458814" s="25"/>
      <x:c r="E458814" s="4"/>
      <x:c r="F458814" s="4"/>
      <x:c r="G458814" s="4"/>
      <x:c r="H458814" s="4"/>
    </x:row>
    <x:row r="458815" spans="1:8">
      <x:c r="A458815" s="18" t="s">
        <x:v>112</x:v>
      </x:c>
      <x:c r="B458815" s="5">
        <x:f>SUM(B458811:B458814)</x:f>
        <x:v>127</x:v>
      </x:c>
      <x:c r="C458815" s="10">
        <x:f>SUM(C458811:C458814)</x:f>
        <x:v>1</x:v>
      </x:c>
      <x:c r="D458815" s="25"/>
      <x:c r="E458815" s="4"/>
      <x:c r="F458815" s="4"/>
      <x:c r="G458815" s="4"/>
      <x:c r="H458815" s="4"/>
    </x:row>
    <x:row r="458816" spans="1:8">
      <x:c r="A458816" s="23"/>
      <x:c r="B458816" s="23"/>
      <x:c r="C458816" s="24"/>
      <x:c r="D458816" s="23"/>
      <x:c r="E458816" s="4"/>
      <x:c r="F458816" s="4"/>
      <x:c r="G458816" s="4"/>
      <x:c r="H458816" s="4"/>
    </x:row>
    <x:row r="458817" spans="1:8">
      <x:c r="A458817" s="176" t="s">
        <x:v>35</x:v>
      </x:c>
      <x:c r="B458817" s="177"/>
      <x:c r="C458817" s="177"/>
      <x:c r="D458817" s="177"/>
      <x:c r="E458817" s="177"/>
      <x:c r="F458817" s="177"/>
      <x:c r="G458817" s="177"/>
      <x:c r="H458817" s="178"/>
    </x:row>
    <x:row r="458818" spans="1:8">
      <x:c r="A458818" s="23"/>
      <x:c r="B458818" s="23"/>
      <x:c r="C458818" s="24"/>
      <x:c r="D458818" s="23"/>
      <x:c r="E458818" s="4"/>
      <x:c r="F458818" s="4"/>
      <x:c r="G458818" s="4"/>
      <x:c r="H458818" s="4"/>
    </x:row>
    <x:row r="458819" spans="1:8">
      <x:c r="A458819" s="4" t="s">
        <x:v>127</x:v>
      </x:c>
      <x:c r="B458819" s="4"/>
      <x:c r="C458819" s="4"/>
      <x:c r="D458819" s="4"/>
      <x:c r="E458819" s="4"/>
      <x:c r="F458819" s="4"/>
      <x:c r="G458819" s="4"/>
      <x:c r="H458819" s="4"/>
    </x:row>
    <x:row r="458820" spans="1:8">
      <x:c r="A458820" s="18" t="s">
        <x:v>121</x:v>
      </x:c>
      <x:c r="B458820" s="5" t="s">
        <x:v>146</x:v>
      </x:c>
      <x:c r="C458820" s="5" t="s">
        <x:v>143</x:v>
      </x:c>
      <x:c r="D458820" s="25"/>
      <x:c r="E458820" s="4"/>
      <x:c r="F458820" s="4"/>
      <x:c r="G458820" s="4"/>
      <x:c r="H458820" s="4"/>
    </x:row>
    <x:row r="458821" spans="1:8">
      <x:c r="A458821" s="20" t="s">
        <x:v>107</x:v>
      </x:c>
      <x:c r="B458821" s="5">
        <x:v>66</x:v>
      </x:c>
      <x:c r="C458821" s="10">
        <x:v>0.52300000000000002</x:v>
      </x:c>
      <x:c r="D458821" s="25"/>
      <x:c r="E458821" s="4"/>
      <x:c r="F458821" s="4"/>
      <x:c r="G458821" s="4"/>
      <x:c r="H458821" s="4"/>
    </x:row>
    <x:row r="458822" spans="1:8">
      <x:c r="A458822" s="20" t="s">
        <x:v>81</x:v>
      </x:c>
      <x:c r="B458822" s="5">
        <x:v>41</x:v>
      </x:c>
      <x:c r="C458822" s="10">
        <x:v>0.32000000000000001</x:v>
      </x:c>
      <x:c r="D458822" s="25"/>
      <x:c r="E458822" s="4"/>
      <x:c r="F458822" s="4"/>
      <x:c r="G458822" s="4"/>
      <x:c r="H458822" s="4"/>
    </x:row>
    <x:row r="458823" spans="1:8">
      <x:c r="A458823" s="20" t="s">
        <x:v>65</x:v>
      </x:c>
      <x:c r="B458823" s="5">
        <x:v>18</x:v>
      </x:c>
      <x:c r="C458823" s="10">
        <x:v>0.14099999999999999</x:v>
      </x:c>
      <x:c r="D458823" s="25"/>
      <x:c r="E458823" s="4"/>
      <x:c r="F458823" s="4"/>
      <x:c r="G458823" s="4"/>
      <x:c r="H458823" s="4"/>
    </x:row>
    <x:row r="458824" spans="1:8">
      <x:c r="A458824" s="20" t="s">
        <x:v>111</x:v>
      </x:c>
      <x:c r="B458824" s="5">
        <x:v>2</x:v>
      </x:c>
      <x:c r="C458824" s="10">
        <x:v>0.016</x:v>
      </x:c>
      <x:c r="D458824" s="25"/>
      <x:c r="E458824" s="4"/>
      <x:c r="F458824" s="4"/>
      <x:c r="G458824" s="4"/>
      <x:c r="H458824" s="4"/>
    </x:row>
    <x:row r="458825" spans="1:8">
      <x:c r="A458825" s="18" t="s">
        <x:v>112</x:v>
      </x:c>
      <x:c r="B458825" s="5">
        <x:f>SUM(B458821:B458824)</x:f>
        <x:v>127</x:v>
      </x:c>
      <x:c r="C458825" s="10">
        <x:f>SUM(C458821:C458824)</x:f>
        <x:v>1</x:v>
      </x:c>
      <x:c r="D458825" s="25"/>
      <x:c r="E458825" s="4"/>
      <x:c r="F458825" s="4"/>
      <x:c r="G458825" s="4"/>
      <x:c r="H458825" s="4"/>
    </x:row>
    <x:row r="458826" spans="1:8">
      <x:c r="A458826" s="4"/>
      <x:c r="B458826" s="4"/>
      <x:c r="C458826" s="4"/>
      <x:c r="D458826" s="4"/>
      <x:c r="E458826" s="4"/>
      <x:c r="F458826" s="4"/>
      <x:c r="G458826" s="4"/>
      <x:c r="H458826" s="4"/>
    </x:row>
    <x:row r="458827" spans="1:8">
      <x:c r="A458827" s="176" t="s">
        <x:v>0</x:v>
      </x:c>
      <x:c r="B458827" s="177"/>
      <x:c r="C458827" s="177"/>
      <x:c r="D458827" s="177"/>
      <x:c r="E458827" s="177"/>
      <x:c r="F458827" s="177"/>
      <x:c r="G458827" s="177"/>
      <x:c r="H458827" s="178"/>
    </x:row>
    <x:row r="458828" spans="1:8">
      <x:c r="A458828" s="194"/>
      <x:c r="B458828" s="194"/>
      <x:c r="C458828" s="194"/>
      <x:c r="D458828" s="194"/>
      <x:c r="E458828" s="194"/>
      <x:c r="F458828" s="194"/>
      <x:c r="G458828" s="194"/>
      <x:c r="H458828" s="194"/>
    </x:row>
    <x:row r="458829" spans="1:8">
      <x:c r="A458829" s="13" t="s">
        <x:v>139</x:v>
      </x:c>
      <x:c r="B458829" s="4"/>
      <x:c r="C458829" s="4"/>
      <x:c r="D458829" s="4"/>
      <x:c r="E458829" s="4"/>
      <x:c r="F458829" s="4"/>
      <x:c r="G458829" s="4"/>
      <x:c r="H458829" s="4"/>
    </x:row>
    <x:row r="458830" spans="1:8">
      <x:c r="A458830" s="18" t="s">
        <x:v>121</x:v>
      </x:c>
      <x:c r="B458830" s="5" t="s">
        <x:v>146</x:v>
      </x:c>
      <x:c r="C458830" s="5" t="s">
        <x:v>143</x:v>
      </x:c>
      <x:c r="D458830" s="25"/>
      <x:c r="E458830" s="4"/>
      <x:c r="F458830" s="4"/>
      <x:c r="G458830" s="4"/>
      <x:c r="H458830" s="4"/>
    </x:row>
    <x:row r="458831" spans="1:8">
      <x:c r="A458831" s="31" t="s">
        <x:v>118</x:v>
      </x:c>
      <x:c r="B458831" s="5">
        <x:v>49</x:v>
      </x:c>
      <x:c r="C458831" s="10">
        <x:v>0.40999999999999998</x:v>
      </x:c>
      <x:c r="D458831" s="25"/>
      <x:c r="E458831" s="4"/>
      <x:c r="F458831" s="4"/>
      <x:c r="G458831" s="4"/>
      <x:c r="H458831" s="4"/>
    </x:row>
    <x:row r="458832" spans="1:8">
      <x:c r="A458832" s="31" t="s">
        <x:v>149</x:v>
      </x:c>
      <x:c r="B458832" s="5">
        <x:v>28</x:v>
      </x:c>
      <x:c r="C458832" s="10">
        <x:v>0.27000000000000002</x:v>
      </x:c>
      <x:c r="D458832" s="25"/>
      <x:c r="E458832" s="4"/>
      <x:c r="F458832" s="4"/>
      <x:c r="G458832" s="4"/>
      <x:c r="H458832" s="4"/>
    </x:row>
    <x:row r="458833" spans="1:8">
      <x:c r="A458833" s="31" t="s">
        <x:v>159</x:v>
      </x:c>
      <x:c r="B458833" s="5">
        <x:v>15</x:v>
      </x:c>
      <x:c r="C458833" s="10">
        <x:v>0.12</x:v>
      </x:c>
      <x:c r="D458833" s="25"/>
      <x:c r="E458833" s="4"/>
      <x:c r="F458833" s="4"/>
      <x:c r="G458833" s="4"/>
      <x:c r="H458833" s="4"/>
    </x:row>
    <x:row r="458834" spans="1:8">
      <x:c r="A458834" s="31" t="s">
        <x:v>97</x:v>
      </x:c>
      <x:c r="B458834" s="5">
        <x:v>35</x:v>
      </x:c>
      <x:c r="C458834" s="10">
        <x:v>0.16</x:v>
      </x:c>
      <x:c r="D458834" s="25"/>
      <x:c r="E458834" s="4"/>
      <x:c r="F458834" s="4"/>
      <x:c r="G458834" s="4"/>
      <x:c r="H458834" s="4"/>
    </x:row>
    <x:row r="458835" spans="1:8">
      <x:c r="A458835" s="18" t="s">
        <x:v>112</x:v>
      </x:c>
      <x:c r="B458835" s="5">
        <x:f>SUM(B458831:B458834)</x:f>
        <x:v>127</x:v>
      </x:c>
      <x:c r="C458835" s="10">
        <x:v>1</x:v>
      </x:c>
      <x:c r="D458835" s="25"/>
      <x:c r="E458835" s="4"/>
      <x:c r="F458835" s="4"/>
      <x:c r="G458835" s="4"/>
      <x:c r="H458835" s="4"/>
    </x:row>
    <x:row r="458836" spans="1:8">
      <x:c r="A458836" s="28"/>
      <x:c r="B458836" s="28"/>
      <x:c r="C458836" s="29"/>
      <x:c r="D458836" s="23"/>
      <x:c r="E458836" s="4"/>
      <x:c r="F458836" s="4"/>
      <x:c r="G458836" s="4"/>
      <x:c r="H458836" s="4"/>
    </x:row>
    <x:row r="458837" spans="1:8">
      <x:c r="A458837" s="176" t="s">
        <x:v>26</x:v>
      </x:c>
      <x:c r="B458837" s="177"/>
      <x:c r="C458837" s="177"/>
      <x:c r="D458837" s="177"/>
      <x:c r="E458837" s="177"/>
      <x:c r="F458837" s="177"/>
      <x:c r="G458837" s="177"/>
      <x:c r="H458837" s="178"/>
    </x:row>
    <x:row r="458838" spans="1:8">
      <x:c r="A458838" s="28"/>
      <x:c r="B458838" s="28"/>
      <x:c r="C458838" s="29"/>
      <x:c r="D458838" s="23"/>
      <x:c r="E458838" s="4"/>
      <x:c r="F458838" s="4"/>
      <x:c r="G458838" s="4"/>
      <x:c r="H458838" s="4"/>
    </x:row>
    <x:row r="458839" spans="1:8">
      <x:c r="A458839" s="13" t="s">
        <x:v>132</x:v>
      </x:c>
      <x:c r="B458839" s="4"/>
      <x:c r="C458839" s="4"/>
      <x:c r="D458839" s="4"/>
      <x:c r="E458839" s="4"/>
      <x:c r="F458839" s="4"/>
      <x:c r="G458839" s="4"/>
      <x:c r="H458839" s="4"/>
    </x:row>
    <x:row r="458840" spans="1:8">
      <x:c r="A458840" s="18" t="s">
        <x:v>121</x:v>
      </x:c>
      <x:c r="B458840" s="5" t="s">
        <x:v>146</x:v>
      </x:c>
      <x:c r="C458840" s="5" t="s">
        <x:v>143</x:v>
      </x:c>
      <x:c r="D458840" s="25"/>
      <x:c r="E458840" s="4"/>
      <x:c r="F458840" s="4"/>
      <x:c r="G458840" s="4"/>
      <x:c r="H458840" s="4"/>
    </x:row>
    <x:row r="458841" spans="1:8">
      <x:c r="A458841" s="31" t="s">
        <x:v>63</x:v>
      </x:c>
      <x:c r="B458841" s="5">
        <x:v>33</x:v>
      </x:c>
      <x:c r="C458841" s="10">
        <x:v>0.25800000000000001</x:v>
      </x:c>
      <x:c r="D458841" s="25"/>
      <x:c r="E458841" s="4"/>
      <x:c r="F458841" s="4"/>
      <x:c r="G458841" s="4"/>
      <x:c r="H458841" s="4"/>
    </x:row>
    <x:row r="458842" spans="1:8">
      <x:c r="A458842" s="31" t="s">
        <x:v>56</x:v>
      </x:c>
      <x:c r="B458842" s="5">
        <x:v>53</x:v>
      </x:c>
      <x:c r="C458842" s="10">
        <x:v>0.42200000000000004</x:v>
      </x:c>
      <x:c r="D458842" s="25"/>
      <x:c r="E458842" s="4"/>
      <x:c r="F458842" s="4"/>
      <x:c r="G458842" s="4"/>
      <x:c r="H458842" s="4"/>
    </x:row>
    <x:row r="458843" spans="1:8">
      <x:c r="A458843" s="31" t="s">
        <x:v>52</x:v>
      </x:c>
      <x:c r="B458843" s="5">
        <x:v>3</x:v>
      </x:c>
      <x:c r="C458843" s="10">
        <x:v>0.022999999999999998</x:v>
      </x:c>
      <x:c r="D458843" s="25"/>
      <x:c r="E458843" s="4"/>
      <x:c r="F458843" s="4"/>
      <x:c r="G458843" s="4"/>
      <x:c r="H458843" s="4"/>
    </x:row>
    <x:row r="458844" spans="1:8">
      <x:c r="A458844" s="31" t="s">
        <x:v>71</x:v>
      </x:c>
      <x:c r="B458844" s="5">
        <x:v>19</x:v>
      </x:c>
      <x:c r="C458844" s="10">
        <x:v>0.14800000000000002</x:v>
      </x:c>
      <x:c r="D458844" s="25"/>
      <x:c r="E458844" s="4"/>
      <x:c r="F458844" s="4"/>
      <x:c r="G458844" s="4"/>
      <x:c r="H458844" s="4"/>
    </x:row>
    <x:row r="458845" spans="1:8">
      <x:c r="A458845" s="31" t="s">
        <x:v>94</x:v>
      </x:c>
      <x:c r="B458845" s="5">
        <x:v>19</x:v>
      </x:c>
      <x:c r="C458845" s="10">
        <x:v>0.14800000000000002</x:v>
      </x:c>
      <x:c r="D458845" s="25"/>
      <x:c r="E458845" s="4"/>
      <x:c r="F458845" s="4"/>
      <x:c r="G458845" s="4"/>
      <x:c r="H458845" s="4"/>
    </x:row>
    <x:row r="458846" spans="1:8">
      <x:c r="A458846" s="18" t="s">
        <x:v>112</x:v>
      </x:c>
      <x:c r="B458846" s="5">
        <x:f>SUM(B458841:B458845)</x:f>
        <x:v>127</x:v>
      </x:c>
      <x:c r="C458846" s="10">
        <x:v>1</x:v>
      </x:c>
      <x:c r="D458846" s="25"/>
      <x:c r="E458846" s="4"/>
      <x:c r="F458846" s="4"/>
      <x:c r="G458846" s="4"/>
      <x:c r="H458846" s="4"/>
    </x:row>
    <x:row r="458847" spans="1:8">
      <x:c r="A458847" s="28"/>
      <x:c r="B458847" s="28"/>
      <x:c r="C458847" s="29"/>
      <x:c r="D458847" s="23"/>
      <x:c r="E458847" s="4"/>
      <x:c r="F458847" s="4"/>
      <x:c r="G458847" s="4"/>
      <x:c r="H458847" s="4"/>
    </x:row>
    <x:row r="458848" spans="1:8">
      <x:c r="A458848" s="176" t="s">
        <x:v>5</x:v>
      </x:c>
      <x:c r="B458848" s="177"/>
      <x:c r="C458848" s="177"/>
      <x:c r="D458848" s="177"/>
      <x:c r="E458848" s="177"/>
      <x:c r="F458848" s="177"/>
      <x:c r="G458848" s="177"/>
      <x:c r="H458848" s="178"/>
    </x:row>
    <x:row r="458849" spans="1:8">
      <x:c r="A458849" s="13" t="s">
        <x:v>167</x:v>
      </x:c>
      <x:c r="B458849" s="4"/>
      <x:c r="C458849" s="4"/>
      <x:c r="D458849" s="4"/>
      <x:c r="E458849" s="4"/>
      <x:c r="F458849" s="4"/>
      <x:c r="G458849" s="4"/>
      <x:c r="H458849" s="4"/>
    </x:row>
    <x:row r="458850" spans="1:8">
      <x:c r="A458850" s="18" t="s">
        <x:v>121</x:v>
      </x:c>
      <x:c r="B458850" s="5" t="s">
        <x:v>146</x:v>
      </x:c>
      <x:c r="C458850" s="5" t="s">
        <x:v>143</x:v>
      </x:c>
      <x:c r="D458850" s="25"/>
      <x:c r="E458850" s="4"/>
      <x:c r="F458850" s="4"/>
      <x:c r="G458850" s="4"/>
      <x:c r="H458850" s="4"/>
    </x:row>
    <x:row r="458851" spans="1:8">
      <x:c r="A458851" s="31" t="s">
        <x:v>86</x:v>
      </x:c>
      <x:c r="B458851" s="5">
        <x:v>27</x:v>
      </x:c>
      <x:c r="C458851" s="10">
        <x:v>0.21100000000000002</x:v>
      </x:c>
      <x:c r="D458851" s="25"/>
      <x:c r="E458851" s="4"/>
      <x:c r="F458851" s="4"/>
      <x:c r="G458851" s="4"/>
      <x:c r="H458851" s="4"/>
    </x:row>
    <x:row r="458852" spans="1:8">
      <x:c r="A458852" s="31" t="s">
        <x:v>68</x:v>
      </x:c>
      <x:c r="B458852" s="5">
        <x:v>63</x:v>
      </x:c>
      <x:c r="C458852" s="10">
        <x:v>0.5</x:v>
      </x:c>
      <x:c r="D458852" s="25"/>
      <x:c r="E458852" s="4"/>
      <x:c r="F458852" s="4"/>
      <x:c r="G458852" s="4"/>
      <x:c r="H458852" s="4"/>
    </x:row>
    <x:row r="458853" spans="1:8">
      <x:c r="A458853" s="31" t="s">
        <x:v>93</x:v>
      </x:c>
      <x:c r="B458853" s="5">
        <x:v>7</x:v>
      </x:c>
      <x:c r="C458853" s="10">
        <x:v>0.055000000000000004</x:v>
      </x:c>
      <x:c r="D458853" s="25"/>
      <x:c r="E458853" s="4"/>
      <x:c r="F458853" s="4"/>
      <x:c r="G458853" s="4"/>
      <x:c r="H458853" s="4"/>
    </x:row>
    <x:row r="458854" spans="1:8">
      <x:c r="A458854" s="31" t="s">
        <x:v>64</x:v>
      </x:c>
      <x:c r="B458854" s="5">
        <x:v>7</x:v>
      </x:c>
      <x:c r="C458854" s="10">
        <x:v>0.055000000000000004</x:v>
      </x:c>
      <x:c r="D458854" s="25"/>
      <x:c r="E458854" s="4"/>
      <x:c r="F458854" s="4"/>
      <x:c r="G458854" s="4"/>
      <x:c r="H458854" s="4"/>
    </x:row>
    <x:row r="458855" spans="1:8">
      <x:c r="A458855" s="31" t="s">
        <x:v>44</x:v>
      </x:c>
      <x:c r="B458855" s="5">
        <x:v>15</x:v>
      </x:c>
      <x:c r="C458855" s="10">
        <x:v>0.11699999999999999</x:v>
      </x:c>
      <x:c r="D458855" s="25"/>
      <x:c r="E458855" s="4"/>
      <x:c r="F458855" s="4"/>
      <x:c r="G458855" s="4"/>
      <x:c r="H458855" s="4"/>
    </x:row>
    <x:row r="458856" spans="1:8">
      <x:c r="A458856" s="31" t="s">
        <x:v>80</x:v>
      </x:c>
      <x:c r="B458856" s="5">
        <x:v>8</x:v>
      </x:c>
      <x:c r="C458856" s="10">
        <x:v>0.063</x:v>
      </x:c>
      <x:c r="D458856" s="25"/>
      <x:c r="E458856" s="4"/>
      <x:c r="F458856" s="4"/>
      <x:c r="G458856" s="4"/>
      <x:c r="H458856" s="4"/>
    </x:row>
    <x:row r="458857" spans="1:8">
      <x:c r="A458857" s="18" t="s">
        <x:v>112</x:v>
      </x:c>
      <x:c r="B458857" s="5">
        <x:f>SUM(B458851:B458856)</x:f>
        <x:v>127</x:v>
      </x:c>
      <x:c r="C458857" s="10">
        <x:v>1</x:v>
      </x:c>
      <x:c r="D458857" s="25"/>
      <x:c r="E458857" s="4"/>
      <x:c r="F458857" s="4"/>
      <x:c r="G458857" s="4"/>
      <x:c r="H458857" s="4"/>
    </x:row>
    <x:row r="458858" spans="1:8">
      <x:c r="A458858" s="176" t="s">
        <x:v>14</x:v>
      </x:c>
      <x:c r="B458858" s="177"/>
      <x:c r="C458858" s="177"/>
      <x:c r="D458858" s="177"/>
      <x:c r="E458858" s="177"/>
      <x:c r="F458858" s="177"/>
      <x:c r="G458858" s="177"/>
      <x:c r="H458858" s="178"/>
    </x:row>
    <x:row r="458859" spans="1:8">
      <x:c r="A458859" s="13" t="s">
        <x:v>124</x:v>
      </x:c>
      <x:c r="B458859" s="4"/>
      <x:c r="C458859" s="4"/>
      <x:c r="D458859" s="4"/>
      <x:c r="E458859" s="4"/>
      <x:c r="F458859" s="4"/>
      <x:c r="G458859" s="4"/>
      <x:c r="H458859" s="4"/>
    </x:row>
    <x:row r="458860" spans="1:8">
      <x:c r="A458860" s="18" t="s">
        <x:v>121</x:v>
      </x:c>
      <x:c r="B458860" s="5" t="s">
        <x:v>146</x:v>
      </x:c>
      <x:c r="C458860" s="5" t="s">
        <x:v>143</x:v>
      </x:c>
      <x:c r="D458860" s="25"/>
      <x:c r="E458860" s="4"/>
      <x:c r="F458860" s="4"/>
      <x:c r="G458860" s="4"/>
      <x:c r="H458860" s="4"/>
    </x:row>
    <x:row r="458861" spans="1:8">
      <x:c r="A458861" s="31" t="s">
        <x:v>67</x:v>
      </x:c>
      <x:c r="B458861" s="5">
        <x:v>0</x:v>
      </x:c>
      <x:c r="C458861" s="10">
        <x:v>0</x:v>
      </x:c>
      <x:c r="D458861" s="25"/>
      <x:c r="E458861" s="4"/>
      <x:c r="F458861" s="4"/>
      <x:c r="G458861" s="4"/>
      <x:c r="H458861" s="4"/>
    </x:row>
    <x:row r="458862" spans="1:8">
      <x:c r="A458862" s="31" t="s">
        <x:v>45</x:v>
      </x:c>
      <x:c r="B458862" s="5">
        <x:v>3</x:v>
      </x:c>
      <x:c r="C458862" s="10">
        <x:v>0.022999999999999998</x:v>
      </x:c>
      <x:c r="D458862" s="25"/>
      <x:c r="E458862" s="4"/>
      <x:c r="F458862" s="4"/>
      <x:c r="G458862" s="4"/>
      <x:c r="H458862" s="4"/>
    </x:row>
    <x:row r="458863" spans="1:8">
      <x:c r="A458863" s="31" t="s">
        <x:v>58</x:v>
      </x:c>
      <x:c r="B458863" s="5">
        <x:v>62</x:v>
      </x:c>
      <x:c r="C458863" s="10">
        <x:v>0.49200000000000005</x:v>
      </x:c>
      <x:c r="D458863" s="25"/>
      <x:c r="E458863" s="4"/>
      <x:c r="F458863" s="4"/>
      <x:c r="G458863" s="4"/>
      <x:c r="H458863" s="4"/>
    </x:row>
    <x:row r="458864" spans="1:8">
      <x:c r="A458864" s="31" t="s">
        <x:v>66</x:v>
      </x:c>
      <x:c r="B458864" s="5">
        <x:v>5</x:v>
      </x:c>
      <x:c r="C458864" s="10">
        <x:v>0.039000000000000001</x:v>
      </x:c>
      <x:c r="D458864" s="25"/>
      <x:c r="E458864" s="4"/>
      <x:c r="F458864" s="4"/>
      <x:c r="G458864" s="4"/>
      <x:c r="H458864" s="4"/>
    </x:row>
    <x:row r="458865" spans="1:8">
      <x:c r="A458865" s="31" t="s">
        <x:v>69</x:v>
      </x:c>
      <x:c r="B458865" s="5">
        <x:v>38</x:v>
      </x:c>
      <x:c r="C458865" s="10">
        <x:v>0.29699999999999999</x:v>
      </x:c>
      <x:c r="D458865" s="25"/>
      <x:c r="E458865" s="4"/>
      <x:c r="F458865" s="4"/>
      <x:c r="G458865" s="4"/>
      <x:c r="H458865" s="4"/>
    </x:row>
    <x:row r="458866" spans="1:8">
      <x:c r="A458866" s="31" t="s">
        <x:v>140</x:v>
      </x:c>
      <x:c r="B458866" s="5">
        <x:v>13</x:v>
      </x:c>
      <x:c r="C458866" s="10">
        <x:v>0.10199999999999999</x:v>
      </x:c>
      <x:c r="D458866" s="25"/>
      <x:c r="E458866" s="4"/>
      <x:c r="F458866" s="4"/>
      <x:c r="G458866" s="4"/>
      <x:c r="H458866" s="4"/>
    </x:row>
    <x:row r="458867" spans="1:8">
      <x:c r="A458867" s="31" t="s">
        <x:v>77</x:v>
      </x:c>
      <x:c r="B458867" s="5">
        <x:v>6</x:v>
      </x:c>
      <x:c r="C458867" s="10">
        <x:v>0.046999999999999997</x:v>
      </x:c>
      <x:c r="D458867" s="25"/>
      <x:c r="E458867" s="4"/>
      <x:c r="F458867" s="4"/>
      <x:c r="G458867" s="4"/>
      <x:c r="H458867" s="4"/>
    </x:row>
    <x:row r="458868" spans="1:8">
      <x:c r="A458868" s="18" t="s">
        <x:v>112</x:v>
      </x:c>
      <x:c r="B458868" s="5">
        <x:f>SUM(B458861:B458867)</x:f>
        <x:v>127</x:v>
      </x:c>
      <x:c r="C458868" s="10">
        <x:v>1</x:v>
      </x:c>
      <x:c r="D458868" s="25"/>
      <x:c r="E458868" s="4"/>
      <x:c r="F458868" s="4"/>
      <x:c r="G458868" s="4"/>
      <x:c r="H458868" s="4"/>
    </x:row>
    <x:row r="458869" spans="1:8">
      <x:c r="A458869" s="28"/>
      <x:c r="B458869" s="28"/>
      <x:c r="C458869" s="29"/>
      <x:c r="D458869" s="23"/>
      <x:c r="E458869" s="4"/>
      <x:c r="F458869" s="4"/>
      <x:c r="G458869" s="4"/>
      <x:c r="H458869" s="4"/>
    </x:row>
    <x:row r="458870" spans="1:8">
      <x:c r="A458870" s="176" t="s">
        <x:v>16</x:v>
      </x:c>
      <x:c r="B458870" s="177"/>
      <x:c r="C458870" s="177"/>
      <x:c r="D458870" s="177"/>
      <x:c r="E458870" s="177"/>
      <x:c r="F458870" s="177"/>
      <x:c r="G458870" s="177"/>
      <x:c r="H458870" s="178"/>
    </x:row>
    <x:row r="458871" spans="1:8">
      <x:c r="A458871" s="13" t="s">
        <x:v>32</x:v>
      </x:c>
      <x:c r="B458871" s="4"/>
      <x:c r="C458871" s="4"/>
      <x:c r="D458871" s="4"/>
      <x:c r="E458871" s="4"/>
      <x:c r="F458871" s="4"/>
      <x:c r="G458871" s="4"/>
      <x:c r="H458871" s="4"/>
    </x:row>
    <x:row r="458872" spans="1:8">
      <x:c r="A458872" s="18" t="s">
        <x:v>121</x:v>
      </x:c>
      <x:c r="B458872" s="5" t="s">
        <x:v>146</x:v>
      </x:c>
      <x:c r="C458872" s="5" t="s">
        <x:v>143</x:v>
      </x:c>
      <x:c r="D458872" s="25"/>
      <x:c r="E458872" s="4"/>
      <x:c r="F458872" s="4"/>
      <x:c r="G458872" s="4"/>
      <x:c r="H458872" s="4"/>
    </x:row>
    <x:row r="458873" spans="1:8">
      <x:c r="A458873" s="31" t="s">
        <x:v>60</x:v>
      </x:c>
      <x:c r="B458873" s="5">
        <x:v>87</x:v>
      </x:c>
      <x:c r="C458873" s="10">
        <x:v>0.68799999999999994</x:v>
      </x:c>
      <x:c r="D458873" s="25"/>
      <x:c r="E458873" s="4"/>
      <x:c r="F458873" s="4"/>
      <x:c r="G458873" s="4"/>
      <x:c r="H458873" s="4"/>
    </x:row>
    <x:row r="458874" spans="1:8">
      <x:c r="A458874" s="31" t="s">
        <x:v>46</x:v>
      </x:c>
      <x:c r="B458874" s="5">
        <x:v>11</x:v>
      </x:c>
      <x:c r="C458874" s="10">
        <x:v>0.085999999999999988</x:v>
      </x:c>
      <x:c r="D458874" s="25"/>
      <x:c r="E458874" s="4"/>
      <x:c r="F458874" s="4"/>
      <x:c r="G458874" s="4"/>
      <x:c r="H458874" s="4"/>
    </x:row>
    <x:row r="458875" spans="1:8">
      <x:c r="A458875" s="31" t="s">
        <x:v>88</x:v>
      </x:c>
      <x:c r="B458875" s="5">
        <x:v>6</x:v>
      </x:c>
      <x:c r="C458875" s="10">
        <x:v>0.046999999999999997</x:v>
      </x:c>
      <x:c r="D458875" s="25"/>
      <x:c r="E458875" s="4"/>
      <x:c r="F458875" s="4"/>
      <x:c r="G458875" s="4"/>
      <x:c r="H458875" s="4"/>
    </x:row>
    <x:row r="458876" spans="1:8">
      <x:c r="A458876" s="31" t="s">
        <x:v>79</x:v>
      </x:c>
      <x:c r="B458876" s="5">
        <x:v>12</x:v>
      </x:c>
      <x:c r="C458876" s="10">
        <x:v>0.093999999999999995</x:v>
      </x:c>
      <x:c r="D458876" s="25"/>
      <x:c r="E458876" s="4"/>
      <x:c r="F458876" s="4"/>
      <x:c r="G458876" s="4"/>
      <x:c r="H458876" s="4"/>
    </x:row>
    <x:row r="458877" spans="1:8">
      <x:c r="A458877" s="31" t="s">
        <x:v>74</x:v>
      </x:c>
      <x:c r="B458877" s="5">
        <x:v>9</x:v>
      </x:c>
      <x:c r="C458877" s="10">
        <x:v>0.070000000000000007</x:v>
      </x:c>
      <x:c r="D458877" s="25"/>
      <x:c r="E458877" s="4"/>
      <x:c r="F458877" s="4"/>
      <x:c r="G458877" s="4"/>
      <x:c r="H458877" s="4"/>
    </x:row>
    <x:row r="458878" spans="1:8">
      <x:c r="A458878" s="31" t="s">
        <x:v>73</x:v>
      </x:c>
      <x:c r="B458878" s="5">
        <x:v>2</x:v>
      </x:c>
      <x:c r="C458878" s="10">
        <x:v>0.016</x:v>
      </x:c>
      <x:c r="D458878" s="25"/>
      <x:c r="E458878" s="4"/>
      <x:c r="F458878" s="4"/>
      <x:c r="G458878" s="4"/>
      <x:c r="H458878" s="4"/>
    </x:row>
    <x:row r="458879" spans="1:8">
      <x:c r="A458879" s="18" t="s">
        <x:v>112</x:v>
      </x:c>
      <x:c r="B458879" s="5">
        <x:f>SUM(B458873:B458878)</x:f>
        <x:v>127</x:v>
      </x:c>
      <x:c r="C458879" s="10">
        <x:v>1</x:v>
      </x:c>
      <x:c r="D458879" s="25"/>
      <x:c r="E458879" s="4"/>
      <x:c r="F458879" s="4"/>
      <x:c r="G458879" s="4"/>
      <x:c r="H458879" s="4"/>
    </x:row>
    <x:row r="458880" spans="1:8">
      <x:c r="A458880" s="176" t="s">
        <x:v>12</x:v>
      </x:c>
      <x:c r="B458880" s="177"/>
      <x:c r="C458880" s="177"/>
      <x:c r="D458880" s="177"/>
      <x:c r="E458880" s="177"/>
      <x:c r="F458880" s="177"/>
      <x:c r="G458880" s="177"/>
      <x:c r="H458880" s="178"/>
    </x:row>
    <x:row r="458881" spans="1:8">
      <x:c r="A458881" s="28"/>
      <x:c r="B458881" s="28"/>
      <x:c r="C458881" s="29"/>
      <x:c r="D458881" s="23"/>
      <x:c r="E458881" s="4"/>
      <x:c r="F458881" s="4"/>
      <x:c r="G458881" s="4"/>
      <x:c r="H458881" s="4"/>
    </x:row>
    <x:row r="458882" spans="1:8">
      <x:c r="A458882" s="13" t="s">
        <x:v>135</x:v>
      </x:c>
      <x:c r="B458882" s="4"/>
      <x:c r="C458882" s="4"/>
      <x:c r="D458882" s="4"/>
      <x:c r="E458882" s="4"/>
      <x:c r="F458882" s="4"/>
      <x:c r="G458882" s="4"/>
      <x:c r="H458882" s="4"/>
    </x:row>
    <x:row r="458883" spans="1:8">
      <x:c r="A458883" s="18" t="s">
        <x:v>121</x:v>
      </x:c>
      <x:c r="B458883" s="5" t="s">
        <x:v>146</x:v>
      </x:c>
      <x:c r="C458883" s="5" t="s">
        <x:v>143</x:v>
      </x:c>
      <x:c r="D458883" s="25"/>
      <x:c r="E458883" s="4"/>
      <x:c r="F458883" s="4"/>
      <x:c r="G458883" s="4"/>
      <x:c r="H458883" s="4"/>
    </x:row>
    <x:row r="458884" spans="1:8">
      <x:c r="A458884" s="31" t="s">
        <x:v>85</x:v>
      </x:c>
      <x:c r="B458884" s="5">
        <x:v>14</x:v>
      </x:c>
      <x:c r="C458884" s="10">
        <x:v>0.109</x:v>
      </x:c>
      <x:c r="D458884" s="25"/>
      <x:c r="E458884" s="4"/>
      <x:c r="F458884" s="4"/>
      <x:c r="G458884" s="4"/>
      <x:c r="H458884" s="4"/>
    </x:row>
    <x:row r="458885" spans="1:8">
      <x:c r="A458885" s="31" t="s">
        <x:v>90</x:v>
      </x:c>
      <x:c r="B458885" s="5">
        <x:v>13</x:v>
      </x:c>
      <x:c r="C458885" s="10">
        <x:v>0.10099999999999999</x:v>
      </x:c>
      <x:c r="D458885" s="25"/>
      <x:c r="E458885" s="4"/>
      <x:c r="F458885" s="4"/>
      <x:c r="G458885" s="4"/>
      <x:c r="H458885" s="4"/>
    </x:row>
    <x:row r="458886" spans="1:8">
      <x:c r="A458886" s="31" t="s">
        <x:v>76</x:v>
      </x:c>
      <x:c r="B458886" s="5">
        <x:v>28</x:v>
      </x:c>
      <x:c r="C458886" s="10">
        <x:v>0.22500000000000001</x:v>
      </x:c>
      <x:c r="D458886" s="25"/>
      <x:c r="E458886" s="4"/>
      <x:c r="F458886" s="4"/>
      <x:c r="G458886" s="4"/>
      <x:c r="H458886" s="4"/>
    </x:row>
    <x:row r="458887" spans="1:8">
      <x:c r="A458887" s="31" t="s">
        <x:v>57</x:v>
      </x:c>
      <x:c r="B458887" s="5">
        <x:v>17</x:v>
      </x:c>
      <x:c r="C458887" s="10">
        <x:v>0.13200000000000001</x:v>
      </x:c>
      <x:c r="D458887" s="25"/>
      <x:c r="E458887" s="4"/>
      <x:c r="F458887" s="4"/>
      <x:c r="G458887" s="4"/>
      <x:c r="H458887" s="4"/>
    </x:row>
    <x:row r="458888" spans="1:8">
      <x:c r="A458888" s="31" t="s">
        <x:v>70</x:v>
      </x:c>
      <x:c r="B458888" s="5">
        <x:v>35</x:v>
      </x:c>
      <x:c r="C458888" s="10">
        <x:v>0.27899999999999997</x:v>
      </x:c>
      <x:c r="D458888" s="25"/>
      <x:c r="E458888" s="4"/>
      <x:c r="F458888" s="4"/>
      <x:c r="G458888" s="4"/>
      <x:c r="H458888" s="4"/>
    </x:row>
    <x:row r="458889" spans="1:8">
      <x:c r="A458889" s="31" t="s">
        <x:v>54</x:v>
      </x:c>
      <x:c r="B458889" s="5">
        <x:v>20</x:v>
      </x:c>
      <x:c r="C458889" s="10">
        <x:v>0.155</x:v>
      </x:c>
      <x:c r="D458889" s="25"/>
      <x:c r="E458889" s="4"/>
      <x:c r="F458889" s="4"/>
      <x:c r="G458889" s="4"/>
      <x:c r="H458889" s="4"/>
    </x:row>
    <x:row r="458890" spans="1:8">
      <x:c r="A458890" s="18" t="s">
        <x:v>112</x:v>
      </x:c>
      <x:c r="B458890" s="5">
        <x:f>SUM(B458884:B458889)</x:f>
        <x:v>127</x:v>
      </x:c>
      <x:c r="C458890" s="10">
        <x:v>1</x:v>
      </x:c>
      <x:c r="D458890" s="25"/>
      <x:c r="E458890" s="4"/>
      <x:c r="F458890" s="4"/>
      <x:c r="G458890" s="4"/>
      <x:c r="H458890" s="4"/>
    </x:row>
    <x:row r="458891" spans="1:8">
      <x:c r="A458891" s="176" t="s">
        <x:v>7</x:v>
      </x:c>
      <x:c r="B458891" s="177"/>
      <x:c r="C458891" s="177"/>
      <x:c r="D458891" s="177"/>
      <x:c r="E458891" s="177"/>
      <x:c r="F458891" s="177"/>
      <x:c r="G458891" s="177"/>
      <x:c r="H458891" s="178"/>
    </x:row>
    <x:row r="458892" spans="1:8">
      <x:c r="A458892" s="13" t="s">
        <x:v>30</x:v>
      </x:c>
      <x:c r="B458892" s="4"/>
      <x:c r="C458892" s="4"/>
      <x:c r="D458892" s="4"/>
      <x:c r="E458892" s="4"/>
      <x:c r="F458892" s="4"/>
      <x:c r="G458892" s="4"/>
      <x:c r="H458892" s="4"/>
    </x:row>
    <x:row r="458893" spans="1:8">
      <x:c r="A458893" s="18" t="s">
        <x:v>121</x:v>
      </x:c>
      <x:c r="B458893" s="5" t="s">
        <x:v>146</x:v>
      </x:c>
      <x:c r="C458893" s="5" t="s">
        <x:v>143</x:v>
      </x:c>
      <x:c r="D458893" s="25"/>
      <x:c r="E458893" s="4"/>
      <x:c r="F458893" s="4"/>
      <x:c r="G458893" s="4"/>
      <x:c r="H458893" s="4"/>
    </x:row>
    <x:row r="458894" spans="1:8">
      <x:c r="A458894" s="31" t="s">
        <x:v>61</x:v>
      </x:c>
      <x:c r="B458894" s="5">
        <x:v>113</x:v>
      </x:c>
      <x:c r="C458894" s="10">
        <x:v>0.8909999999999999</x:v>
      </x:c>
      <x:c r="D458894" s="25"/>
      <x:c r="E458894" s="4"/>
      <x:c r="F458894" s="4"/>
      <x:c r="G458894" s="4"/>
      <x:c r="H458894" s="4"/>
    </x:row>
    <x:row r="458895" spans="1:8">
      <x:c r="A458895" s="31" t="s">
        <x:v>102</x:v>
      </x:c>
      <x:c r="B458895" s="5">
        <x:v>7</x:v>
      </x:c>
      <x:c r="C458895" s="10">
        <x:v>0.055000000000000004</x:v>
      </x:c>
      <x:c r="D458895" s="25"/>
      <x:c r="E458895" s="4"/>
      <x:c r="F458895" s="4"/>
      <x:c r="G458895" s="4"/>
      <x:c r="H458895" s="4"/>
    </x:row>
    <x:row r="458896" spans="1:8">
      <x:c r="A458896" s="31" t="s">
        <x:v>49</x:v>
      </x:c>
      <x:c r="B458896" s="5">
        <x:v>4</x:v>
      </x:c>
      <x:c r="C458896" s="10">
        <x:v>0.031</x:v>
      </x:c>
      <x:c r="D458896" s="25"/>
      <x:c r="E458896" s="4"/>
      <x:c r="F458896" s="4"/>
      <x:c r="G458896" s="4"/>
      <x:c r="H458896" s="4"/>
    </x:row>
    <x:row r="458897" spans="1:8">
      <x:c r="A458897" s="31" t="s">
        <x:v>51</x:v>
      </x:c>
      <x:c r="B458897" s="5">
        <x:v>3</x:v>
      </x:c>
      <x:c r="C458897" s="10">
        <x:v>0.023999999999999999</x:v>
      </x:c>
      <x:c r="D458897" s="25"/>
      <x:c r="E458897" s="4"/>
      <x:c r="F458897" s="4"/>
      <x:c r="G458897" s="4"/>
      <x:c r="H458897" s="4"/>
    </x:row>
    <x:row r="458898" spans="1:8">
      <x:c r="A458898" s="18" t="s">
        <x:v>112</x:v>
      </x:c>
      <x:c r="B458898" s="5">
        <x:f>SUM(B458894:B458897)</x:f>
        <x:v>127</x:v>
      </x:c>
      <x:c r="C458898" s="10">
        <x:v>1</x:v>
      </x:c>
      <x:c r="D458898" s="25"/>
      <x:c r="E458898" s="4"/>
      <x:c r="F458898" s="4"/>
      <x:c r="G458898" s="4"/>
      <x:c r="H458898" s="4"/>
    </x:row>
    <x:row r="458899" spans="1:8">
      <x:c r="A458899" s="176" t="s">
        <x:v>160</x:v>
      </x:c>
      <x:c r="B458899" s="177"/>
      <x:c r="C458899" s="177"/>
      <x:c r="D458899" s="177"/>
      <x:c r="E458899" s="177"/>
      <x:c r="F458899" s="177"/>
      <x:c r="G458899" s="177"/>
      <x:c r="H458899" s="178"/>
    </x:row>
    <x:row r="458900" spans="1:8" ht="16.75">
      <x:c r="A458900" s="191" t="s">
        <x:v>123</x:v>
      </x:c>
      <x:c r="B458900" s="192"/>
      <x:c r="C458900" s="192"/>
      <x:c r="D458900" s="192"/>
      <x:c r="E458900" s="192"/>
      <x:c r="F458900" s="192"/>
      <x:c r="G458900" s="192"/>
      <x:c r="H458900" s="193"/>
    </x:row>
    <x:row r="458901" spans="1:8" ht="16.75">
      <x:c r="A458901" s="188" t="s">
        <x:v>3</x:v>
      </x:c>
      <x:c r="B458901" s="189"/>
      <x:c r="C458901" s="189"/>
      <x:c r="D458901" s="189"/>
      <x:c r="E458901" s="189"/>
      <x:c r="F458901" s="189"/>
      <x:c r="G458901" s="189"/>
      <x:c r="H458901" s="190"/>
    </x:row>
    <x:row r="458902" spans="1:8" ht="16.75">
      <x:c r="A458902" s="191" t="s">
        <x:v>174</x:v>
      </x:c>
      <x:c r="B458902" s="192"/>
      <x:c r="C458902" s="192"/>
      <x:c r="D458902" s="192"/>
      <x:c r="E458902" s="192"/>
      <x:c r="F458902" s="192"/>
      <x:c r="G458902" s="192"/>
      <x:c r="H458902" s="193"/>
    </x:row>
    <x:row r="458903" spans="1:8" ht="16.75">
      <x:c r="A458903" s="188" t="s">
        <x:v>2</x:v>
      </x:c>
      <x:c r="B458903" s="189"/>
      <x:c r="C458903" s="189"/>
      <x:c r="D458903" s="189"/>
      <x:c r="E458903" s="189"/>
      <x:c r="F458903" s="189"/>
      <x:c r="G458903" s="189"/>
      <x:c r="H458903" s="190"/>
    </x:row>
    <x:row r="524256" spans="1:8" ht="23.5">
      <x:c r="A524256" s="179" t="s">
        <x:v>42</x:v>
      </x:c>
      <x:c r="B524256" s="180"/>
      <x:c r="C524256" s="180"/>
      <x:c r="D524256" s="180"/>
      <x:c r="E524256" s="180"/>
      <x:c r="F524256" s="180"/>
      <x:c r="G524256" s="180"/>
      <x:c r="H524256" s="180"/>
    </x:row>
    <x:row r="524257" spans="1:8">
      <x:c r="A524257" s="197" t="s">
        <x:v>27</x:v>
      </x:c>
      <x:c r="B524257" s="197"/>
      <x:c r="C524257" s="197"/>
      <x:c r="D524257" s="197"/>
      <x:c r="E524257" s="197"/>
      <x:c r="F524257" s="197"/>
      <x:c r="G524257" s="197"/>
      <x:c r="H524257" s="197"/>
    </x:row>
    <x:row r="524258" spans="1:8">
      <x:c r="A524258" s="4" t="s">
        <x:v>22</x:v>
      </x:c>
      <x:c r="B524258" s="4"/>
      <x:c r="C524258" s="4"/>
      <x:c r="D524258" s="4"/>
      <x:c r="E524258" s="4"/>
      <x:c r="F524258" s="4"/>
      <x:c r="G524258" s="4"/>
      <x:c r="H524258" s="4"/>
    </x:row>
    <x:row r="524259" spans="1:8">
      <x:c r="A524259" s="5" t="s">
        <x:v>78</x:v>
      </x:c>
      <x:c r="B524259" s="5" t="s">
        <x:v>146</x:v>
      </x:c>
      <x:c r="C524259" s="5" t="s">
        <x:v>143</x:v>
      </x:c>
      <x:c r="D524259" s="4"/>
      <x:c r="E524259" s="4"/>
      <x:c r="F524259" s="4"/>
      <x:c r="G524259" s="4"/>
      <x:c r="H524259" s="4"/>
    </x:row>
    <x:row r="524260" spans="1:8">
      <x:c r="A524260" s="6" t="s">
        <x:v>95</x:v>
      </x:c>
      <x:c r="B524260" s="5">
        <x:v>56</x:v>
      </x:c>
      <x:c r="C524260" s="14">
        <x:v>0.43799999999999994</x:v>
      </x:c>
      <x:c r="D524260" s="4"/>
      <x:c r="E524260" s="4"/>
      <x:c r="F524260" s="4"/>
      <x:c r="G524260" s="4"/>
      <x:c r="H524260" s="4"/>
    </x:row>
    <x:row r="524261" spans="1:8">
      <x:c r="A524261" s="6" t="s">
        <x:v>48</x:v>
      </x:c>
      <x:c r="B524261" s="5">
        <x:v>51</x:v>
      </x:c>
      <x:c r="C524261" s="10">
        <x:v>0.39799999999999996</x:v>
      </x:c>
      <x:c r="D524261" s="4"/>
      <x:c r="E524261" s="4"/>
      <x:c r="F524261" s="4"/>
      <x:c r="G524261" s="4"/>
      <x:c r="H524261" s="4"/>
    </x:row>
    <x:row r="524262" spans="1:8">
      <x:c r="A524262" s="6" t="s">
        <x:v>65</x:v>
      </x:c>
      <x:c r="B524262" s="5">
        <x:v>15</x:v>
      </x:c>
      <x:c r="C524262" s="10">
        <x:v>0.125</x:v>
      </x:c>
      <x:c r="D524262" s="4"/>
      <x:c r="E524262" s="4"/>
      <x:c r="F524262" s="4"/>
      <x:c r="G524262" s="4"/>
      <x:c r="H524262" s="4"/>
    </x:row>
    <x:row r="524263" spans="1:8">
      <x:c r="A524263" s="6" t="s">
        <x:v>120</x:v>
      </x:c>
      <x:c r="B524263" s="5">
        <x:v>3</x:v>
      </x:c>
      <x:c r="C524263" s="10">
        <x:v>0.022999999999999998</x:v>
      </x:c>
      <x:c r="D524263" s="4"/>
      <x:c r="E524263" s="4"/>
      <x:c r="F524263" s="4"/>
      <x:c r="G524263" s="4"/>
      <x:c r="H524263" s="4"/>
    </x:row>
    <x:row r="524264" spans="1:8">
      <x:c r="A524264" s="6" t="s">
        <x:v>158</x:v>
      </x:c>
      <x:c r="B524264" s="5">
        <x:v>2</x:v>
      </x:c>
      <x:c r="C524264" s="10">
        <x:v>0.016</x:v>
      </x:c>
      <x:c r="D524264" s="4"/>
      <x:c r="E524264" s="4"/>
      <x:c r="F524264" s="4"/>
      <x:c r="G524264" s="4"/>
      <x:c r="H524264" s="4"/>
    </x:row>
    <x:row r="524265" spans="1:8">
      <x:c r="A524265" s="5" t="s">
        <x:v>112</x:v>
      </x:c>
      <x:c r="B524265" s="5">
        <x:f>SUM(B524260:B524264)</x:f>
        <x:v>127</x:v>
      </x:c>
      <x:c r="C524265" s="7">
        <x:f>SUM(C524260:C524264)</x:f>
        <x:v>0.99999999999999989</x:v>
      </x:c>
      <x:c r="D524265" s="4"/>
      <x:c r="E524265" s="4"/>
      <x:c r="F524265" s="4"/>
      <x:c r="G524265" s="4"/>
      <x:c r="H524265" s="4"/>
    </x:row>
    <x:row r="524266" spans="1:8">
      <x:c r="A524266" s="8"/>
      <x:c r="B524266" s="9"/>
      <x:c r="C524266" s="4"/>
      <x:c r="D524266" s="4"/>
      <x:c r="E524266" s="4"/>
      <x:c r="F524266" s="4"/>
      <x:c r="G524266" s="4"/>
      <x:c r="H524266" s="4"/>
    </x:row>
    <x:row r="524267" spans="1:8">
      <x:c r="A524267" s="176" t="s">
        <x:v>8</x:v>
      </x:c>
      <x:c r="B524267" s="177"/>
      <x:c r="C524267" s="177"/>
      <x:c r="D524267" s="177"/>
      <x:c r="E524267" s="177"/>
      <x:c r="F524267" s="177"/>
      <x:c r="G524267" s="177"/>
      <x:c r="H524267" s="178"/>
    </x:row>
    <x:row r="524268" spans="1:8">
      <x:c r="A524268" s="4"/>
      <x:c r="B524268" s="4"/>
      <x:c r="C524268" s="4"/>
      <x:c r="D524268" s="4"/>
      <x:c r="E524268" s="4"/>
      <x:c r="F524268" s="4"/>
      <x:c r="G524268" s="4"/>
      <x:c r="H524268" s="4"/>
    </x:row>
    <x:row r="524269" spans="1:8">
      <x:c r="A524269" s="4" t="s">
        <x:v>138</x:v>
      </x:c>
      <x:c r="B524269" s="4"/>
      <x:c r="C524269" s="4"/>
      <x:c r="D524269" s="4"/>
      <x:c r="E524269" s="4"/>
      <x:c r="F524269" s="4"/>
      <x:c r="G524269" s="4"/>
      <x:c r="H524269" s="4"/>
    </x:row>
    <x:row r="524270" spans="1:8">
      <x:c r="A524270" s="31" t="s">
        <x:v>87</x:v>
      </x:c>
      <x:c r="B524270" s="5" t="s">
        <x:v>146</x:v>
      </x:c>
      <x:c r="C524270" s="5" t="s">
        <x:v>143</x:v>
      </x:c>
      <x:c r="D524270" s="4"/>
      <x:c r="E524270" s="4"/>
      <x:c r="F524270" s="4"/>
      <x:c r="G524270" s="4"/>
      <x:c r="H524270" s="4"/>
    </x:row>
    <x:row r="524271" spans="1:8">
      <x:c r="A524271" s="34" t="s">
        <x:v>150</x:v>
      </x:c>
      <x:c r="B524271" s="5">
        <x:v>0</x:v>
      </x:c>
      <x:c r="C524271" s="10">
        <x:v>0</x:v>
      </x:c>
      <x:c r="D524271" s="9"/>
      <x:c r="E524271" s="4"/>
      <x:c r="F524271" s="4"/>
      <x:c r="G524271" s="4"/>
      <x:c r="H524271" s="4"/>
    </x:row>
    <x:row r="524272" spans="1:8">
      <x:c r="A524272" s="31" t="s">
        <x:v>113</x:v>
      </x:c>
      <x:c r="B524272" s="5">
        <x:v>2</x:v>
      </x:c>
      <x:c r="C524272" s="10">
        <x:v>0.5</x:v>
      </x:c>
      <x:c r="D524272" s="9"/>
      <x:c r="E524272" s="4"/>
      <x:c r="F524272" s="4"/>
      <x:c r="G524272" s="4"/>
      <x:c r="H524272" s="4"/>
    </x:row>
    <x:row r="524273" spans="1:8">
      <x:c r="A524273" s="31" t="s">
        <x:v>100</x:v>
      </x:c>
      <x:c r="B524273" s="5">
        <x:v>2</x:v>
      </x:c>
      <x:c r="C524273" s="10">
        <x:v>0.33299999999999996</x:v>
      </x:c>
      <x:c r="D524273" s="9"/>
      <x:c r="E524273" s="4"/>
      <x:c r="F524273" s="4"/>
      <x:c r="G524273" s="4"/>
      <x:c r="H524273" s="4"/>
    </x:row>
    <x:row r="524274" spans="1:8">
      <x:c r="A524274" s="31" t="s">
        <x:v>110</x:v>
      </x:c>
      <x:c r="B524274" s="5">
        <x:v>1</x:v>
      </x:c>
      <x:c r="C524274" s="10">
        <x:v>0.16699999999999998</x:v>
      </x:c>
      <x:c r="D524274" s="9"/>
      <x:c r="E524274" s="4"/>
      <x:c r="F524274" s="4"/>
      <x:c r="G524274" s="4"/>
      <x:c r="H524274" s="4"/>
    </x:row>
    <x:row r="524275" spans="1:8">
      <x:c r="A524275" s="18" t="s">
        <x:v>112</x:v>
      </x:c>
      <x:c r="B524275" s="5">
        <x:f>SUM(B524271:B524274)</x:f>
        <x:v>5</x:v>
      </x:c>
      <x:c r="C524275" s="10">
        <x:f>SUM(C524271:C524274)</x:f>
        <x:v>1</x:v>
      </x:c>
      <x:c r="D524275" s="9"/>
      <x:c r="E524275" s="4"/>
      <x:c r="F524275" s="4"/>
      <x:c r="G524275" s="4"/>
      <x:c r="H524275" s="4"/>
    </x:row>
    <x:row r="524276" spans="1:8">
      <x:c r="A524276" s="15"/>
      <x:c r="B524276" s="15"/>
      <x:c r="C524276" s="9"/>
      <x:c r="D524276" s="9"/>
      <x:c r="E524276" s="4"/>
      <x:c r="F524276" s="4"/>
      <x:c r="G524276" s="4"/>
      <x:c r="H524276" s="4"/>
    </x:row>
    <x:row r="524277" spans="1:8">
      <x:c r="A524277" s="176" t="s">
        <x:v>43</x:v>
      </x:c>
      <x:c r="B524277" s="177"/>
      <x:c r="C524277" s="177"/>
      <x:c r="D524277" s="177"/>
      <x:c r="E524277" s="177"/>
      <x:c r="F524277" s="177"/>
      <x:c r="G524277" s="177"/>
      <x:c r="H524277" s="178"/>
    </x:row>
    <x:row r="524278" spans="1:8">
      <x:c r="A524278" s="4"/>
      <x:c r="B524278" s="4"/>
      <x:c r="C524278" s="4"/>
      <x:c r="D524278" s="4"/>
      <x:c r="E524278" s="4"/>
      <x:c r="F524278" s="4"/>
      <x:c r="G524278" s="4"/>
      <x:c r="H524278" s="4"/>
    </x:row>
    <x:row r="524279" spans="1:8">
      <x:c r="A524279" s="4" t="s">
        <x:v>176</x:v>
      </x:c>
      <x:c r="B524279" s="4"/>
      <x:c r="C524279" s="4"/>
      <x:c r="D524279" s="4"/>
      <x:c r="E524279" s="4"/>
      <x:c r="F524279" s="4"/>
      <x:c r="G524279" s="4"/>
      <x:c r="H524279" s="4"/>
    </x:row>
    <x:row r="524280" spans="1:8">
      <x:c r="A524280" s="5" t="s">
        <x:v>87</x:v>
      </x:c>
      <x:c r="B524280" s="5" t="s">
        <x:v>146</x:v>
      </x:c>
      <x:c r="C524280" s="5" t="s">
        <x:v>143</x:v>
      </x:c>
      <x:c r="D524280" s="4"/>
      <x:c r="E524280" s="4"/>
      <x:c r="F524280" s="4"/>
      <x:c r="G524280" s="4"/>
      <x:c r="H524280" s="4"/>
    </x:row>
    <x:row r="524281" spans="1:8">
      <x:c r="A524281" s="22" t="s">
        <x:v>50</x:v>
      </x:c>
      <x:c r="B524281" s="5">
        <x:v>9</x:v>
      </x:c>
      <x:c r="C524281" s="10">
        <x:v>0.070999999999999996</x:v>
      </x:c>
      <x:c r="D524281" s="4"/>
      <x:c r="E524281" s="4"/>
      <x:c r="F524281" s="4"/>
      <x:c r="G524281" s="4"/>
      <x:c r="H524281" s="4"/>
    </x:row>
    <x:row r="524282" spans="1:8">
      <x:c r="A524282" s="22" t="s">
        <x:v>92</x:v>
      </x:c>
      <x:c r="B524282" s="5">
        <x:v>104</x:v>
      </x:c>
      <x:c r="C524282" s="10">
        <x:v>0.81999999999999995</x:v>
      </x:c>
      <x:c r="D524282" s="4"/>
      <x:c r="E524282" s="4"/>
      <x:c r="F524282" s="4"/>
      <x:c r="G524282" s="4"/>
      <x:c r="H524282" s="4"/>
    </x:row>
    <x:row r="524283" spans="1:8">
      <x:c r="A524283" s="22" t="s">
        <x:v>84</x:v>
      </x:c>
      <x:c r="B524283" s="5">
        <x:v>14</x:v>
      </x:c>
      <x:c r="C524283" s="10">
        <x:v>0.109</x:v>
      </x:c>
      <x:c r="D524283" s="4"/>
      <x:c r="E524283" s="4"/>
      <x:c r="F524283" s="4"/>
      <x:c r="G524283" s="4"/>
      <x:c r="H524283" s="4"/>
    </x:row>
    <x:row r="524284" spans="1:8">
      <x:c r="A524284" s="5" t="s">
        <x:v>112</x:v>
      </x:c>
      <x:c r="B524284" s="5">
        <x:f>SUM(B524281:B524283)</x:f>
        <x:v>127</x:v>
      </x:c>
      <x:c r="C524284" s="10">
        <x:f>SUM(C524281:C524283)</x:f>
        <x:v>0.99999999999999989</x:v>
      </x:c>
      <x:c r="D524284" s="4"/>
      <x:c r="E524284" s="4"/>
      <x:c r="F524284" s="4"/>
      <x:c r="G524284" s="4"/>
      <x:c r="H524284" s="4"/>
    </x:row>
    <x:row r="524285" spans="1:8">
      <x:c r="A524285" s="9"/>
      <x:c r="B524285" s="9"/>
      <x:c r="C524285" s="4"/>
      <x:c r="D524285" s="4"/>
      <x:c r="E524285" s="4"/>
      <x:c r="F524285" s="4"/>
      <x:c r="G524285" s="4"/>
      <x:c r="H524285" s="4"/>
    </x:row>
    <x:row r="524286" spans="1:8">
      <x:c r="A524286" s="186" t="s">
        <x:v>37</x:v>
      </x:c>
      <x:c r="B524286" s="187"/>
      <x:c r="C524286" s="187"/>
      <x:c r="D524286" s="187"/>
      <x:c r="E524286" s="187"/>
      <x:c r="F524286" s="187"/>
      <x:c r="G524286" s="187"/>
      <x:c r="H524286" s="187"/>
    </x:row>
    <x:row r="524287" spans="1:8">
      <x:c r="A524287" s="11"/>
      <x:c r="B524287" s="12"/>
      <x:c r="C524287" s="12"/>
      <x:c r="D524287" s="12"/>
      <x:c r="E524287" s="12"/>
      <x:c r="F524287" s="12"/>
      <x:c r="G524287" s="12"/>
      <x:c r="H524287" s="12"/>
    </x:row>
    <x:row r="524288" spans="1:8">
      <x:c r="A524288" s="13" t="s">
        <x:v>162</x:v>
      </x:c>
      <x:c r="B524288" s="4"/>
      <x:c r="C524288" s="4"/>
      <x:c r="D524288" s="4"/>
      <x:c r="E524288" s="4"/>
      <x:c r="F524288" s="4"/>
      <x:c r="G524288" s="4"/>
      <x:c r="H524288" s="4"/>
    </x:row>
    <x:row r="524289" spans="1:8">
      <x:c r="A524289" s="5" t="s">
        <x:v>87</x:v>
      </x:c>
      <x:c r="B524289" s="5" t="s">
        <x:v>146</x:v>
      </x:c>
      <x:c r="C524289" s="5" t="s">
        <x:v>143</x:v>
      </x:c>
      <x:c r="D524289" s="4"/>
      <x:c r="E524289" s="4"/>
      <x:c r="F524289" s="4"/>
      <x:c r="G524289" s="4"/>
      <x:c r="H524289" s="4"/>
    </x:row>
    <x:row r="524290" spans="1:8">
      <x:c r="A524290" s="35" t="s">
        <x:v>50</x:v>
      </x:c>
      <x:c r="B524290" s="5">
        <x:v>7</x:v>
      </x:c>
      <x:c r="C524290" s="10">
        <x:v>0.055000000000000004</x:v>
      </x:c>
      <x:c r="D524290" s="4"/>
      <x:c r="E524290" s="4"/>
      <x:c r="F524290" s="4"/>
      <x:c r="G524290" s="4"/>
      <x:c r="H524290" s="4"/>
    </x:row>
    <x:row r="524291" spans="1:8">
      <x:c r="A524291" s="35" t="s">
        <x:v>92</x:v>
      </x:c>
      <x:c r="B524291" s="5">
        <x:v>104</x:v>
      </x:c>
      <x:c r="C524291" s="10">
        <x:v>0.81999999999999995</x:v>
      </x:c>
      <x:c r="D524291" s="4"/>
      <x:c r="E524291" s="4"/>
      <x:c r="F524291" s="4"/>
      <x:c r="G524291" s="4"/>
      <x:c r="H524291" s="4"/>
    </x:row>
    <x:row r="524292" spans="1:8">
      <x:c r="A524292" s="35" t="s">
        <x:v>84</x:v>
      </x:c>
      <x:c r="B524292" s="5">
        <x:v>16</x:v>
      </x:c>
      <x:c r="C524292" s="10">
        <x:v>0.125</x:v>
      </x:c>
      <x:c r="D524292" s="4"/>
      <x:c r="E524292" s="4"/>
      <x:c r="F524292" s="4"/>
      <x:c r="G524292" s="4"/>
      <x:c r="H524292" s="4"/>
    </x:row>
    <x:row r="524293" spans="1:8">
      <x:c r="A524293" s="5" t="s">
        <x:v>112</x:v>
      </x:c>
      <x:c r="B524293" s="5">
        <x:f>SUM(B524290:B524292)</x:f>
        <x:v>127</x:v>
      </x:c>
      <x:c r="C524293" s="10">
        <x:f>SUM(C524290:C524292)</x:f>
        <x:v>1</x:v>
      </x:c>
      <x:c r="D524293" s="4"/>
      <x:c r="E524293" s="4"/>
      <x:c r="F524293" s="4"/>
      <x:c r="G524293" s="4"/>
      <x:c r="H524293" s="4"/>
    </x:row>
    <x:row r="524294" spans="1:8">
      <x:c r="A524294" s="15"/>
      <x:c r="B524294" s="15"/>
      <x:c r="C524294" s="4"/>
      <x:c r="D524294" s="4"/>
      <x:c r="E524294" s="4"/>
      <x:c r="F524294" s="4"/>
      <x:c r="G524294" s="4"/>
      <x:c r="H524294" s="4"/>
    </x:row>
    <x:row r="524295" spans="1:8">
      <x:c r="A524295" s="186" t="s">
        <x:v>18</x:v>
      </x:c>
      <x:c r="B524295" s="187"/>
      <x:c r="C524295" s="187"/>
      <x:c r="D524295" s="187"/>
      <x:c r="E524295" s="187"/>
      <x:c r="F524295" s="187"/>
      <x:c r="G524295" s="187"/>
      <x:c r="H524295" s="187"/>
    </x:row>
    <x:row r="524296" spans="1:8">
      <x:c r="A524296" s="11"/>
      <x:c r="B524296" s="12"/>
      <x:c r="C524296" s="12"/>
      <x:c r="D524296" s="12"/>
      <x:c r="E524296" s="12"/>
      <x:c r="F524296" s="12"/>
      <x:c r="G524296" s="12"/>
      <x:c r="H524296" s="12"/>
    </x:row>
    <x:row r="524297" spans="1:8">
      <x:c r="A524297" s="4" t="s">
        <x:v>172</x:v>
      </x:c>
      <x:c r="B524297" s="4"/>
      <x:c r="C524297" s="4"/>
      <x:c r="D524297" s="4"/>
      <x:c r="E524297" s="4"/>
      <x:c r="F524297" s="4"/>
      <x:c r="G524297" s="4"/>
      <x:c r="H524297" s="4"/>
    </x:row>
    <x:row r="524298" spans="1:8">
      <x:c r="A524298" s="5" t="s">
        <x:v>87</x:v>
      </x:c>
      <x:c r="B524298" s="5" t="s">
        <x:v>146</x:v>
      </x:c>
      <x:c r="C524298" s="5" t="s">
        <x:v>143</x:v>
      </x:c>
      <x:c r="D524298" s="4"/>
      <x:c r="E524298" s="4"/>
      <x:c r="F524298" s="4"/>
      <x:c r="G524298" s="4"/>
      <x:c r="H524298" s="4"/>
    </x:row>
    <x:row r="524299" spans="1:8">
      <x:c r="A524299" s="22" t="s">
        <x:v>115</x:v>
      </x:c>
      <x:c r="B524299" s="5">
        <x:v>35</x:v>
      </x:c>
      <x:c r="C524299" s="10">
        <x:v>0.27300000000000002</x:v>
      </x:c>
      <x:c r="D524299" s="4"/>
      <x:c r="E524299" s="4"/>
      <x:c r="F524299" s="4"/>
      <x:c r="G524299" s="4"/>
      <x:c r="H524299" s="4"/>
    </x:row>
    <x:row r="524300" spans="1:8">
      <x:c r="A524300" s="22" t="s">
        <x:v>147</x:v>
      </x:c>
      <x:c r="B524300" s="5">
        <x:v>39</x:v>
      </x:c>
      <x:c r="C524300" s="10">
        <x:v>0.30499999999999999</x:v>
      </x:c>
      <x:c r="D524300" s="4"/>
      <x:c r="E524300" s="4"/>
      <x:c r="F524300" s="4"/>
      <x:c r="G524300" s="4"/>
      <x:c r="H524300" s="4"/>
    </x:row>
    <x:row r="524301" spans="1:8">
      <x:c r="A524301" s="22" t="s">
        <x:v>130</x:v>
      </x:c>
      <x:c r="B524301" s="5">
        <x:v>53</x:v>
      </x:c>
      <x:c r="C524301" s="10">
        <x:v>0.42200000000000004</x:v>
      </x:c>
      <x:c r="D524301" s="4"/>
      <x:c r="E524301" s="4"/>
      <x:c r="F524301" s="4"/>
      <x:c r="G524301" s="4"/>
      <x:c r="H524301" s="4"/>
    </x:row>
    <x:row r="524302" spans="1:8">
      <x:c r="A524302" s="5" t="s">
        <x:v>112</x:v>
      </x:c>
      <x:c r="B524302" s="5">
        <x:f>SUM(B524299:B524301)</x:f>
        <x:v>127</x:v>
      </x:c>
      <x:c r="C524302" s="10">
        <x:f>SUM(C524299:C524301)</x:f>
        <x:v>1</x:v>
      </x:c>
      <x:c r="D524302" s="4"/>
      <x:c r="E524302" s="4"/>
      <x:c r="F524302" s="4"/>
      <x:c r="G524302" s="4"/>
      <x:c r="H524302" s="4"/>
    </x:row>
    <x:row r="524303" spans="1:8">
      <x:c r="A524303" s="16"/>
      <x:c r="B524303" s="17"/>
      <x:c r="C524303" s="4"/>
      <x:c r="D524303" s="4"/>
      <x:c r="E524303" s="4"/>
      <x:c r="F524303" s="4"/>
      <x:c r="G524303" s="4"/>
      <x:c r="H524303" s="4"/>
    </x:row>
    <x:row r="524304" spans="1:8">
      <x:c r="A524304" s="176" t="s">
        <x:v>28</x:v>
      </x:c>
      <x:c r="B524304" s="177"/>
      <x:c r="C524304" s="177"/>
      <x:c r="D524304" s="177"/>
      <x:c r="E524304" s="177"/>
      <x:c r="F524304" s="177"/>
      <x:c r="G524304" s="177"/>
      <x:c r="H524304" s="178"/>
    </x:row>
    <x:row r="524305" spans="1:8">
      <x:c r="A524305" s="9"/>
      <x:c r="B524305" s="9"/>
      <x:c r="C524305" s="4"/>
      <x:c r="D524305" s="4"/>
      <x:c r="E524305" s="4"/>
      <x:c r="F524305" s="4"/>
      <x:c r="G524305" s="4"/>
      <x:c r="H524305" s="4"/>
    </x:row>
    <x:row r="524306" spans="1:8">
      <x:c r="A524306" s="4" t="s">
        <x:v>168</x:v>
      </x:c>
      <x:c r="B524306" s="4"/>
      <x:c r="C524306" s="4"/>
      <x:c r="D524306" s="4"/>
      <x:c r="E524306" s="4"/>
      <x:c r="F524306" s="4"/>
      <x:c r="G524306" s="4"/>
      <x:c r="H524306" s="4"/>
    </x:row>
    <x:row r="524307" spans="1:8">
      <x:c r="A524307" s="18" t="s">
        <x:v>78</x:v>
      </x:c>
      <x:c r="B524307" s="5" t="s">
        <x:v>146</x:v>
      </x:c>
      <x:c r="C524307" s="5" t="s">
        <x:v>143</x:v>
      </x:c>
      <x:c r="D524307" s="4"/>
      <x:c r="E524307" s="4"/>
      <x:c r="F524307" s="4"/>
      <x:c r="G524307" s="4"/>
      <x:c r="H524307" s="4"/>
    </x:row>
    <x:row r="524308" spans="1:8">
      <x:c r="A524308" s="19" t="s">
        <x:v>53</x:v>
      </x:c>
      <x:c r="B524308" s="5">
        <x:v>5</x:v>
      </x:c>
      <x:c r="C524308" s="10">
        <x:v>0.039000000000000001</x:v>
      </x:c>
      <x:c r="D524308" s="9"/>
      <x:c r="E524308" s="4"/>
      <x:c r="F524308" s="4"/>
      <x:c r="G524308" s="4"/>
      <x:c r="H524308" s="4"/>
    </x:row>
    <x:row r="524309" spans="1:8">
      <x:c r="A524309" s="20" t="s">
        <x:v>83</x:v>
      </x:c>
      <x:c r="B524309" s="5">
        <x:v>112</x:v>
      </x:c>
      <x:c r="C524309" s="10">
        <x:v>0.88300000000000001</x:v>
      </x:c>
      <x:c r="D524309" s="9"/>
      <x:c r="E524309" s="4"/>
      <x:c r="F524309" s="4"/>
      <x:c r="G524309" s="4"/>
      <x:c r="H524309" s="4"/>
    </x:row>
    <x:row r="524310" spans="1:8">
      <x:c r="A524310" s="21" t="s">
        <x:v>59</x:v>
      </x:c>
      <x:c r="B524310" s="5">
        <x:v>10</x:v>
      </x:c>
      <x:c r="C524310" s="10">
        <x:v>0.078000000000000003</x:v>
      </x:c>
      <x:c r="D524310" s="9"/>
      <x:c r="E524310" s="4"/>
      <x:c r="F524310" s="4"/>
      <x:c r="G524310" s="4"/>
      <x:c r="H524310" s="4"/>
    </x:row>
    <x:row r="524311" spans="1:8">
      <x:c r="A524311" s="18" t="s">
        <x:v>112</x:v>
      </x:c>
      <x:c r="B524311" s="5">
        <x:f>SUM(B524308:B524310)</x:f>
        <x:v>127</x:v>
      </x:c>
      <x:c r="C524311" s="10">
        <x:f>SUM(C524308:C524310)</x:f>
        <x:v>1</x:v>
      </x:c>
      <x:c r="D524311" s="9"/>
      <x:c r="E524311" s="4"/>
      <x:c r="F524311" s="4"/>
      <x:c r="G524311" s="4"/>
      <x:c r="H524311" s="4"/>
    </x:row>
    <x:row r="524312" spans="1:8">
      <x:c r="A524312" s="9"/>
      <x:c r="B524312" s="9"/>
      <x:c r="C524312" s="9"/>
      <x:c r="D524312" s="9"/>
      <x:c r="E524312" s="4"/>
      <x:c r="F524312" s="4"/>
      <x:c r="G524312" s="4"/>
      <x:c r="H524312" s="4"/>
    </x:row>
    <x:row r="524313" spans="1:8">
      <x:c r="A524313" s="176" t="s">
        <x:v>13</x:v>
      </x:c>
      <x:c r="B524313" s="177"/>
      <x:c r="C524313" s="177"/>
      <x:c r="D524313" s="177"/>
      <x:c r="E524313" s="177"/>
      <x:c r="F524313" s="177"/>
      <x:c r="G524313" s="177"/>
      <x:c r="H524313" s="178"/>
    </x:row>
    <x:row r="524314" spans="1:8">
      <x:c r="A524314" s="4"/>
      <x:c r="B524314" s="4"/>
      <x:c r="C524314" s="4"/>
      <x:c r="D524314" s="4"/>
      <x:c r="E524314" s="4"/>
      <x:c r="F524314" s="4"/>
      <x:c r="G524314" s="4"/>
      <x:c r="H524314" s="4"/>
    </x:row>
    <x:row r="524315" spans="1:8">
      <x:c r="A524315" s="4" t="s">
        <x:v>163</x:v>
      </x:c>
      <x:c r="B524315" s="4"/>
      <x:c r="C524315" s="4"/>
      <x:c r="D524315" s="4"/>
      <x:c r="E524315" s="4"/>
      <x:c r="F524315" s="4"/>
      <x:c r="G524315" s="4"/>
      <x:c r="H524315" s="4"/>
    </x:row>
    <x:row r="524316" spans="1:8">
      <x:c r="A524316" s="18" t="s">
        <x:v>78</x:v>
      </x:c>
      <x:c r="B524316" s="5" t="s">
        <x:v>146</x:v>
      </x:c>
      <x:c r="C524316" s="5" t="s">
        <x:v>143</x:v>
      </x:c>
      <x:c r="D524316" s="4"/>
      <x:c r="E524316" s="4"/>
      <x:c r="F524316" s="4"/>
      <x:c r="G524316" s="4"/>
      <x:c r="H524316" s="4"/>
    </x:row>
    <x:row r="524317" spans="1:8">
      <x:c r="A524317" s="19" t="s">
        <x:v>98</x:v>
      </x:c>
      <x:c r="B524317" s="5">
        <x:v>4</x:v>
      </x:c>
      <x:c r="C524317" s="10">
        <x:v>0.031</x:v>
      </x:c>
      <x:c r="D524317" s="9"/>
      <x:c r="E524317" s="4"/>
      <x:c r="F524317" s="4"/>
      <x:c r="G524317" s="4"/>
      <x:c r="H524317" s="4"/>
    </x:row>
    <x:row r="524318" spans="1:8">
      <x:c r="A524318" s="20" t="s">
        <x:v>92</x:v>
      </x:c>
      <x:c r="B524318" s="5">
        <x:v>87</x:v>
      </x:c>
      <x:c r="C524318" s="10">
        <x:v>0.68799999999999994</x:v>
      </x:c>
      <x:c r="D524318" s="9"/>
      <x:c r="E524318" s="4"/>
      <x:c r="F524318" s="4"/>
      <x:c r="G524318" s="4"/>
      <x:c r="H524318" s="4"/>
    </x:row>
    <x:row r="524319" spans="1:8">
      <x:c r="A524319" s="21" t="s">
        <x:v>119</x:v>
      </x:c>
      <x:c r="B524319" s="5">
        <x:v>36</x:v>
      </x:c>
      <x:c r="C524319" s="10">
        <x:v>0.28100000000000003</x:v>
      </x:c>
      <x:c r="D524319" s="9"/>
      <x:c r="E524319" s="4"/>
      <x:c r="F524319" s="4"/>
      <x:c r="G524319" s="4"/>
      <x:c r="H524319" s="4"/>
    </x:row>
    <x:row r="524320" spans="1:8">
      <x:c r="A524320" s="18" t="s">
        <x:v>112</x:v>
      </x:c>
      <x:c r="B524320" s="5">
        <x:f>SUM(B524317:B524319)</x:f>
        <x:v>127</x:v>
      </x:c>
      <x:c r="C524320" s="10">
        <x:f>SUM(C524317:C524319)</x:f>
        <x:v>1</x:v>
      </x:c>
      <x:c r="D524320" s="9"/>
      <x:c r="E524320" s="4"/>
      <x:c r="F524320" s="4"/>
      <x:c r="G524320" s="4"/>
      <x:c r="H524320" s="4"/>
    </x:row>
    <x:row r="524321" spans="1:8">
      <x:c r="A524321" s="9"/>
      <x:c r="B524321" s="9"/>
      <x:c r="C524321" s="9"/>
      <x:c r="D524321" s="9"/>
      <x:c r="E524321" s="4"/>
      <x:c r="F524321" s="4"/>
      <x:c r="G524321" s="4"/>
      <x:c r="H524321" s="4"/>
    </x:row>
    <x:row r="524322" spans="1:8">
      <x:c r="A524322" s="176" t="s">
        <x:v>129</x:v>
      </x:c>
      <x:c r="B524322" s="177"/>
      <x:c r="C524322" s="177"/>
      <x:c r="D524322" s="177"/>
      <x:c r="E524322" s="177"/>
      <x:c r="F524322" s="177"/>
      <x:c r="G524322" s="177"/>
      <x:c r="H524322" s="178"/>
    </x:row>
    <x:row r="524323" spans="1:8">
      <x:c r="A524323" s="27"/>
      <x:c r="B524323" s="27"/>
      <x:c r="C524323" s="27"/>
      <x:c r="D524323" s="27"/>
      <x:c r="E524323" s="27"/>
      <x:c r="F524323" s="27"/>
      <x:c r="G524323" s="27"/>
      <x:c r="H524323" s="27"/>
    </x:row>
    <x:row r="524324" spans="1:8">
      <x:c r="A524324" s="4" t="s">
        <x:v>137</x:v>
      </x:c>
      <x:c r="B524324" s="4"/>
      <x:c r="C524324" s="4"/>
      <x:c r="D524324" s="4"/>
      <x:c r="E524324" s="4"/>
      <x:c r="F524324" s="4"/>
      <x:c r="G524324" s="4"/>
      <x:c r="H524324" s="4"/>
    </x:row>
    <x:row r="524325" spans="1:8">
      <x:c r="A524325" s="18" t="s">
        <x:v>87</x:v>
      </x:c>
      <x:c r="B524325" s="5" t="s">
        <x:v>146</x:v>
      </x:c>
      <x:c r="C524325" s="5" t="s">
        <x:v>143</x:v>
      </x:c>
      <x:c r="D524325" s="4"/>
      <x:c r="E524325" s="4"/>
      <x:c r="F524325" s="4"/>
      <x:c r="G524325" s="4"/>
      <x:c r="H524325" s="4"/>
    </x:row>
    <x:row r="524326" spans="1:8">
      <x:c r="A524326" s="36" t="s">
        <x:v>164</x:v>
      </x:c>
      <x:c r="B524326" s="5">
        <x:v>19</x:v>
      </x:c>
      <x:c r="C524326" s="10">
        <x:v>0.14800000000000002</x:v>
      </x:c>
      <x:c r="D524326" s="4"/>
      <x:c r="E524326" s="4"/>
      <x:c r="F524326" s="4"/>
      <x:c r="G524326" s="4"/>
      <x:c r="H524326" s="4"/>
    </x:row>
    <x:row r="524327" spans="1:8">
      <x:c r="A524327" s="37" t="s">
        <x:v>136</x:v>
      </x:c>
      <x:c r="B524327" s="5">
        <x:v>52</x:v>
      </x:c>
      <x:c r="C524327" s="10">
        <x:v>0.43799999999999994</x:v>
      </x:c>
      <x:c r="D524327" s="4"/>
      <x:c r="E524327" s="4"/>
      <x:c r="F524327" s="4"/>
      <x:c r="G524327" s="4"/>
      <x:c r="H524327" s="4"/>
    </x:row>
    <x:row r="524328" spans="1:8">
      <x:c r="A524328" s="20" t="s">
        <x:v>114</x:v>
      </x:c>
      <x:c r="B524328" s="5">
        <x:v>56</x:v>
      </x:c>
      <x:c r="C524328" s="10">
        <x:v>0.41399999999999998</x:v>
      </x:c>
      <x:c r="D524328" s="4"/>
      <x:c r="E524328" s="4"/>
      <x:c r="F524328" s="4"/>
      <x:c r="G524328" s="4"/>
      <x:c r="H524328" s="4"/>
    </x:row>
    <x:row r="524329" spans="1:8">
      <x:c r="A524329" s="18" t="s">
        <x:v>112</x:v>
      </x:c>
      <x:c r="B524329" s="5">
        <x:f>SUM(B524326:B524328)</x:f>
        <x:v>127</x:v>
      </x:c>
      <x:c r="C524329" s="10">
        <x:f>SUM(C524326:C524328)</x:f>
        <x:v>1</x:v>
      </x:c>
      <x:c r="D524329" s="4"/>
      <x:c r="E524329" s="4"/>
      <x:c r="F524329" s="4"/>
      <x:c r="G524329" s="4"/>
      <x:c r="H524329" s="4"/>
    </x:row>
    <x:row r="524330" spans="1:8">
      <x:c r="A524330" s="23"/>
      <x:c r="B524330" s="23"/>
      <x:c r="C524330" s="24"/>
      <x:c r="D524330" s="4"/>
      <x:c r="E524330" s="4"/>
      <x:c r="F524330" s="4"/>
      <x:c r="G524330" s="4"/>
      <x:c r="H524330" s="4"/>
    </x:row>
    <x:row r="524331" spans="1:8">
      <x:c r="A524331" s="176" t="s">
        <x:v>21</x:v>
      </x:c>
      <x:c r="B524331" s="177"/>
      <x:c r="C524331" s="177"/>
      <x:c r="D524331" s="177"/>
      <x:c r="E524331" s="177"/>
      <x:c r="F524331" s="177"/>
      <x:c r="G524331" s="177"/>
      <x:c r="H524331" s="178"/>
    </x:row>
    <x:row r="524332" spans="1:8">
      <x:c r="A524332" s="9"/>
      <x:c r="B524332" s="9"/>
      <x:c r="C524332" s="4"/>
      <x:c r="D524332" s="4"/>
      <x:c r="E524332" s="4"/>
      <x:c r="F524332" s="4"/>
      <x:c r="G524332" s="4"/>
      <x:c r="H524332" s="4"/>
    </x:row>
    <x:row r="524333" spans="1:8">
      <x:c r="A524333" s="4" t="s">
        <x:v>166</x:v>
      </x:c>
      <x:c r="B524333" s="4"/>
      <x:c r="C524333" s="4"/>
      <x:c r="D524333" s="4"/>
      <x:c r="E524333" s="4"/>
      <x:c r="F524333" s="4"/>
      <x:c r="G524333" s="4"/>
      <x:c r="H524333" s="4"/>
    </x:row>
    <x:row r="524334" spans="1:8">
      <x:c r="A524334" s="18" t="s">
        <x:v>121</x:v>
      </x:c>
      <x:c r="B524334" s="5" t="s">
        <x:v>146</x:v>
      </x:c>
      <x:c r="C524334" s="5" t="s">
        <x:v>143</x:v>
      </x:c>
      <x:c r="D524334" s="25"/>
      <x:c r="E524334" s="4"/>
      <x:c r="F524334" s="4"/>
      <x:c r="G524334" s="4"/>
      <x:c r="H524334" s="4"/>
    </x:row>
    <x:row r="524335" spans="1:8">
      <x:c r="A524335" s="20" t="s">
        <x:v>142</x:v>
      </x:c>
      <x:c r="B524335" s="5">
        <x:v>10</x:v>
      </x:c>
      <x:c r="C524335" s="10">
        <x:v>0.078000000000000003</x:v>
      </x:c>
      <x:c r="D524335" s="25"/>
      <x:c r="E524335" s="4"/>
      <x:c r="F524335" s="4"/>
      <x:c r="G524335" s="4"/>
      <x:c r="H524335" s="4"/>
    </x:row>
    <x:row r="524336" spans="1:8">
      <x:c r="A524336" s="20" t="s">
        <x:v>144</x:v>
      </x:c>
      <x:c r="B524336" s="5">
        <x:v>50</x:v>
      </x:c>
      <x:c r="C524336" s="10">
        <x:v>0.39799999999999996</x:v>
      </x:c>
      <x:c r="D524336" s="25"/>
      <x:c r="E524336" s="4"/>
      <x:c r="F524336" s="4"/>
      <x:c r="G524336" s="4"/>
      <x:c r="H524336" s="4"/>
    </x:row>
    <x:row r="524337" spans="1:8">
      <x:c r="A524337" s="20" t="s">
        <x:v>72</x:v>
      </x:c>
      <x:c r="B524337" s="5">
        <x:v>14</x:v>
      </x:c>
      <x:c r="C524337" s="10">
        <x:v>0.109</x:v>
      </x:c>
      <x:c r="D524337" s="25"/>
      <x:c r="E524337" s="4"/>
      <x:c r="F524337" s="4"/>
      <x:c r="G524337" s="4"/>
      <x:c r="H524337" s="4"/>
    </x:row>
    <x:row r="524338" spans="1:8">
      <x:c r="A524338" s="20" t="s">
        <x:v>62</x:v>
      </x:c>
      <x:c r="B524338" s="5">
        <x:v>5</x:v>
      </x:c>
      <x:c r="C524338" s="10">
        <x:v>0.039000000000000001</x:v>
      </x:c>
      <x:c r="D524338" s="25"/>
      <x:c r="E524338" s="4"/>
      <x:c r="F524338" s="4"/>
      <x:c r="G524338" s="4"/>
      <x:c r="H524338" s="4"/>
    </x:row>
    <x:row r="524339" spans="1:8">
      <x:c r="A524339" s="20" t="s">
        <x:v>55</x:v>
      </x:c>
      <x:c r="B524339" s="5">
        <x:v>31</x:v>
      </x:c>
      <x:c r="C524339" s="10">
        <x:v>0.24199999999999999</x:v>
      </x:c>
      <x:c r="D524339" s="25"/>
      <x:c r="E524339" s="4"/>
      <x:c r="F524339" s="4"/>
      <x:c r="G524339" s="4"/>
      <x:c r="H524339" s="4"/>
    </x:row>
    <x:row r="524340" spans="1:8">
      <x:c r="A524340" s="20" t="s">
        <x:v>75</x:v>
      </x:c>
      <x:c r="B524340" s="5">
        <x:v>17</x:v>
      </x:c>
      <x:c r="C524340" s="10">
        <x:v>0.13300000000000001</x:v>
      </x:c>
      <x:c r="D524340" s="25"/>
      <x:c r="E524340" s="4"/>
      <x:c r="F524340" s="4"/>
      <x:c r="G524340" s="4"/>
      <x:c r="H524340" s="4"/>
    </x:row>
    <x:row r="524341" spans="1:8">
      <x:c r="A524341" s="18" t="s">
        <x:v>112</x:v>
      </x:c>
      <x:c r="B524341" s="5">
        <x:f>SUM(B524335:B524340)</x:f>
        <x:v>127</x:v>
      </x:c>
      <x:c r="C524341" s="10">
        <x:v>1</x:v>
      </x:c>
      <x:c r="D524341" s="25"/>
      <x:c r="E524341" s="4"/>
      <x:c r="F524341" s="4"/>
      <x:c r="G524341" s="4"/>
      <x:c r="H524341" s="4"/>
    </x:row>
    <x:row r="524342" spans="1:8">
      <x:c r="A524342" s="4"/>
      <x:c r="B524342" s="4"/>
      <x:c r="C524342" s="4"/>
      <x:c r="D524342" s="4"/>
      <x:c r="E524342" s="4"/>
      <x:c r="F524342" s="4"/>
      <x:c r="G524342" s="4"/>
      <x:c r="H524342" s="4"/>
    </x:row>
    <x:row r="524343" spans="1:8">
      <x:c r="A524343" s="176" t="s">
        <x:v>11</x:v>
      </x:c>
      <x:c r="B524343" s="177"/>
      <x:c r="C524343" s="177"/>
      <x:c r="D524343" s="177"/>
      <x:c r="E524343" s="177"/>
      <x:c r="F524343" s="177"/>
      <x:c r="G524343" s="177"/>
      <x:c r="H524343" s="178"/>
    </x:row>
    <x:row r="524344" spans="1:8">
      <x:c r="A524344" s="27"/>
      <x:c r="B524344" s="27"/>
      <x:c r="C524344" s="27"/>
      <x:c r="D524344" s="27"/>
      <x:c r="E524344" s="27"/>
      <x:c r="F524344" s="27"/>
      <x:c r="G524344" s="27"/>
      <x:c r="H524344" s="27"/>
    </x:row>
    <x:row r="524345" spans="1:8">
      <x:c r="A524345" s="4" t="s">
        <x:v>20</x:v>
      </x:c>
      <x:c r="B524345" s="4"/>
      <x:c r="C524345" s="4"/>
      <x:c r="D524345" s="4"/>
      <x:c r="E524345" s="4"/>
      <x:c r="F524345" s="4"/>
      <x:c r="G524345" s="4"/>
      <x:c r="H524345" s="4"/>
    </x:row>
    <x:row r="524346" spans="1:8">
      <x:c r="A524346" s="18" t="s">
        <x:v>121</x:v>
      </x:c>
      <x:c r="B524346" s="5" t="s">
        <x:v>146</x:v>
      </x:c>
      <x:c r="C524346" s="5" t="s">
        <x:v>143</x:v>
      </x:c>
      <x:c r="D524346" s="25"/>
      <x:c r="E524346" s="4"/>
      <x:c r="F524346" s="4"/>
      <x:c r="G524346" s="4"/>
      <x:c r="H524346" s="4"/>
    </x:row>
    <x:row r="524347" spans="1:8">
      <x:c r="A524347" s="38" t="s">
        <x:v>170</x:v>
      </x:c>
      <x:c r="B524347" s="5">
        <x:v>52</x:v>
      </x:c>
      <x:c r="C524347" s="10">
        <x:v>0.41399999999999998</x:v>
      </x:c>
      <x:c r="D524347" s="25"/>
      <x:c r="E524347" s="4"/>
      <x:c r="F524347" s="4"/>
      <x:c r="G524347" s="4"/>
      <x:c r="H524347" s="4"/>
    </x:row>
    <x:row r="524348" spans="1:8">
      <x:c r="A524348" s="38" t="s">
        <x:v>133</x:v>
      </x:c>
      <x:c r="B524348" s="5">
        <x:v>35</x:v>
      </x:c>
      <x:c r="C524348" s="10">
        <x:v>0.27300000000000002</x:v>
      </x:c>
      <x:c r="D524348" s="25"/>
      <x:c r="E524348" s="4"/>
      <x:c r="F524348" s="4"/>
      <x:c r="G524348" s="4"/>
      <x:c r="H524348" s="4"/>
    </x:row>
    <x:row r="524349" spans="1:8">
      <x:c r="A524349" s="38" t="s">
        <x:v>165</x:v>
      </x:c>
      <x:c r="B524349" s="5">
        <x:v>32</x:v>
      </x:c>
      <x:c r="C524349" s="10">
        <x:v>0.25</x:v>
      </x:c>
      <x:c r="D524349" s="25"/>
      <x:c r="E524349" s="4"/>
      <x:c r="F524349" s="4"/>
      <x:c r="G524349" s="4"/>
      <x:c r="H524349" s="4"/>
    </x:row>
    <x:row r="524350" spans="1:8">
      <x:c r="A524350" s="38" t="s">
        <x:v>171</x:v>
      </x:c>
      <x:c r="B524350" s="5">
        <x:v>8</x:v>
      </x:c>
      <x:c r="C524350" s="10">
        <x:v>0.063</x:v>
      </x:c>
      <x:c r="D524350" s="25"/>
      <x:c r="E524350" s="4"/>
      <x:c r="F524350" s="4"/>
      <x:c r="G524350" s="4"/>
      <x:c r="H524350" s="4"/>
    </x:row>
    <x:row r="524351" spans="1:8">
      <x:c r="A524351" s="18" t="s">
        <x:v>112</x:v>
      </x:c>
      <x:c r="B524351" s="5">
        <x:f>SUM(B524347:B524350)</x:f>
        <x:v>127</x:v>
      </x:c>
      <x:c r="C524351" s="10">
        <x:f>SUM(C524347:C524350)</x:f>
        <x:v>1</x:v>
      </x:c>
      <x:c r="D524351" s="25"/>
      <x:c r="E524351" s="4"/>
      <x:c r="F524351" s="4"/>
      <x:c r="G524351" s="4"/>
      <x:c r="H524351" s="4"/>
    </x:row>
    <x:row r="524352" spans="1:8">
      <x:c r="A524352" s="23"/>
      <x:c r="B524352" s="23"/>
      <x:c r="C524352" s="24"/>
      <x:c r="D524352" s="23"/>
      <x:c r="E524352" s="4"/>
      <x:c r="F524352" s="4"/>
      <x:c r="G524352" s="4"/>
      <x:c r="H524352" s="4"/>
    </x:row>
    <x:row r="524353" spans="1:8">
      <x:c r="A524353" s="176" t="s">
        <x:v>35</x:v>
      </x:c>
      <x:c r="B524353" s="177"/>
      <x:c r="C524353" s="177"/>
      <x:c r="D524353" s="177"/>
      <x:c r="E524353" s="177"/>
      <x:c r="F524353" s="177"/>
      <x:c r="G524353" s="177"/>
      <x:c r="H524353" s="178"/>
    </x:row>
    <x:row r="524354" spans="1:8">
      <x:c r="A524354" s="23"/>
      <x:c r="B524354" s="23"/>
      <x:c r="C524354" s="24"/>
      <x:c r="D524354" s="23"/>
      <x:c r="E524354" s="4"/>
      <x:c r="F524354" s="4"/>
      <x:c r="G524354" s="4"/>
      <x:c r="H524354" s="4"/>
    </x:row>
    <x:row r="524355" spans="1:8">
      <x:c r="A524355" s="4" t="s">
        <x:v>127</x:v>
      </x:c>
      <x:c r="B524355" s="4"/>
      <x:c r="C524355" s="4"/>
      <x:c r="D524355" s="4"/>
      <x:c r="E524355" s="4"/>
      <x:c r="F524355" s="4"/>
      <x:c r="G524355" s="4"/>
      <x:c r="H524355" s="4"/>
    </x:row>
    <x:row r="524356" spans="1:8">
      <x:c r="A524356" s="18" t="s">
        <x:v>121</x:v>
      </x:c>
      <x:c r="B524356" s="5" t="s">
        <x:v>146</x:v>
      </x:c>
      <x:c r="C524356" s="5" t="s">
        <x:v>143</x:v>
      </x:c>
      <x:c r="D524356" s="25"/>
      <x:c r="E524356" s="4"/>
      <x:c r="F524356" s="4"/>
      <x:c r="G524356" s="4"/>
      <x:c r="H524356" s="4"/>
    </x:row>
    <x:row r="524357" spans="1:8">
      <x:c r="A524357" s="20" t="s">
        <x:v>107</x:v>
      </x:c>
      <x:c r="B524357" s="5">
        <x:v>66</x:v>
      </x:c>
      <x:c r="C524357" s="10">
        <x:v>0.52300000000000002</x:v>
      </x:c>
      <x:c r="D524357" s="25"/>
      <x:c r="E524357" s="4"/>
      <x:c r="F524357" s="4"/>
      <x:c r="G524357" s="4"/>
      <x:c r="H524357" s="4"/>
    </x:row>
    <x:row r="524358" spans="1:8">
      <x:c r="A524358" s="20" t="s">
        <x:v>81</x:v>
      </x:c>
      <x:c r="B524358" s="5">
        <x:v>41</x:v>
      </x:c>
      <x:c r="C524358" s="10">
        <x:v>0.32000000000000001</x:v>
      </x:c>
      <x:c r="D524358" s="25"/>
      <x:c r="E524358" s="4"/>
      <x:c r="F524358" s="4"/>
      <x:c r="G524358" s="4"/>
      <x:c r="H524358" s="4"/>
    </x:row>
    <x:row r="524359" spans="1:8">
      <x:c r="A524359" s="20" t="s">
        <x:v>65</x:v>
      </x:c>
      <x:c r="B524359" s="5">
        <x:v>18</x:v>
      </x:c>
      <x:c r="C524359" s="10">
        <x:v>0.14099999999999999</x:v>
      </x:c>
      <x:c r="D524359" s="25"/>
      <x:c r="E524359" s="4"/>
      <x:c r="F524359" s="4"/>
      <x:c r="G524359" s="4"/>
      <x:c r="H524359" s="4"/>
    </x:row>
    <x:row r="524360" spans="1:8">
      <x:c r="A524360" s="20" t="s">
        <x:v>111</x:v>
      </x:c>
      <x:c r="B524360" s="5">
        <x:v>2</x:v>
      </x:c>
      <x:c r="C524360" s="10">
        <x:v>0.016</x:v>
      </x:c>
      <x:c r="D524360" s="25"/>
      <x:c r="E524360" s="4"/>
      <x:c r="F524360" s="4"/>
      <x:c r="G524360" s="4"/>
      <x:c r="H524360" s="4"/>
    </x:row>
    <x:row r="524361" spans="1:8">
      <x:c r="A524361" s="18" t="s">
        <x:v>112</x:v>
      </x:c>
      <x:c r="B524361" s="5">
        <x:f>SUM(B524357:B524360)</x:f>
        <x:v>127</x:v>
      </x:c>
      <x:c r="C524361" s="10">
        <x:f>SUM(C524357:C524360)</x:f>
        <x:v>1</x:v>
      </x:c>
      <x:c r="D524361" s="25"/>
      <x:c r="E524361" s="4"/>
      <x:c r="F524361" s="4"/>
      <x:c r="G524361" s="4"/>
      <x:c r="H524361" s="4"/>
    </x:row>
    <x:row r="524362" spans="1:8">
      <x:c r="A524362" s="4"/>
      <x:c r="B524362" s="4"/>
      <x:c r="C524362" s="4"/>
      <x:c r="D524362" s="4"/>
      <x:c r="E524362" s="4"/>
      <x:c r="F524362" s="4"/>
      <x:c r="G524362" s="4"/>
      <x:c r="H524362" s="4"/>
    </x:row>
    <x:row r="524363" spans="1:8">
      <x:c r="A524363" s="176" t="s">
        <x:v>0</x:v>
      </x:c>
      <x:c r="B524363" s="177"/>
      <x:c r="C524363" s="177"/>
      <x:c r="D524363" s="177"/>
      <x:c r="E524363" s="177"/>
      <x:c r="F524363" s="177"/>
      <x:c r="G524363" s="177"/>
      <x:c r="H524363" s="178"/>
    </x:row>
    <x:row r="524364" spans="1:8">
      <x:c r="A524364" s="194"/>
      <x:c r="B524364" s="194"/>
      <x:c r="C524364" s="194"/>
      <x:c r="D524364" s="194"/>
      <x:c r="E524364" s="194"/>
      <x:c r="F524364" s="194"/>
      <x:c r="G524364" s="194"/>
      <x:c r="H524364" s="194"/>
    </x:row>
    <x:row r="524365" spans="1:8">
      <x:c r="A524365" s="13" t="s">
        <x:v>139</x:v>
      </x:c>
      <x:c r="B524365" s="4"/>
      <x:c r="C524365" s="4"/>
      <x:c r="D524365" s="4"/>
      <x:c r="E524365" s="4"/>
      <x:c r="F524365" s="4"/>
      <x:c r="G524365" s="4"/>
      <x:c r="H524365" s="4"/>
    </x:row>
    <x:row r="524366" spans="1:8">
      <x:c r="A524366" s="18" t="s">
        <x:v>121</x:v>
      </x:c>
      <x:c r="B524366" s="5" t="s">
        <x:v>146</x:v>
      </x:c>
      <x:c r="C524366" s="5" t="s">
        <x:v>143</x:v>
      </x:c>
      <x:c r="D524366" s="25"/>
      <x:c r="E524366" s="4"/>
      <x:c r="F524366" s="4"/>
      <x:c r="G524366" s="4"/>
      <x:c r="H524366" s="4"/>
    </x:row>
    <x:row r="524367" spans="1:8">
      <x:c r="A524367" s="31" t="s">
        <x:v>118</x:v>
      </x:c>
      <x:c r="B524367" s="5">
        <x:v>49</x:v>
      </x:c>
      <x:c r="C524367" s="10">
        <x:v>0.40999999999999998</x:v>
      </x:c>
      <x:c r="D524367" s="25"/>
      <x:c r="E524367" s="4"/>
      <x:c r="F524367" s="4"/>
      <x:c r="G524367" s="4"/>
      <x:c r="H524367" s="4"/>
    </x:row>
    <x:row r="524368" spans="1:8">
      <x:c r="A524368" s="31" t="s">
        <x:v>149</x:v>
      </x:c>
      <x:c r="B524368" s="5">
        <x:v>28</x:v>
      </x:c>
      <x:c r="C524368" s="10">
        <x:v>0.27000000000000002</x:v>
      </x:c>
      <x:c r="D524368" s="25"/>
      <x:c r="E524368" s="4"/>
      <x:c r="F524368" s="4"/>
      <x:c r="G524368" s="4"/>
      <x:c r="H524368" s="4"/>
    </x:row>
    <x:row r="524369" spans="1:8">
      <x:c r="A524369" s="31" t="s">
        <x:v>159</x:v>
      </x:c>
      <x:c r="B524369" s="5">
        <x:v>15</x:v>
      </x:c>
      <x:c r="C524369" s="10">
        <x:v>0.12</x:v>
      </x:c>
      <x:c r="D524369" s="25"/>
      <x:c r="E524369" s="4"/>
      <x:c r="F524369" s="4"/>
      <x:c r="G524369" s="4"/>
      <x:c r="H524369" s="4"/>
    </x:row>
    <x:row r="524370" spans="1:8">
      <x:c r="A524370" s="31" t="s">
        <x:v>97</x:v>
      </x:c>
      <x:c r="B524370" s="5">
        <x:v>35</x:v>
      </x:c>
      <x:c r="C524370" s="10">
        <x:v>0.16</x:v>
      </x:c>
      <x:c r="D524370" s="25"/>
      <x:c r="E524370" s="4"/>
      <x:c r="F524370" s="4"/>
      <x:c r="G524370" s="4"/>
      <x:c r="H524370" s="4"/>
    </x:row>
    <x:row r="524371" spans="1:8">
      <x:c r="A524371" s="18" t="s">
        <x:v>112</x:v>
      </x:c>
      <x:c r="B524371" s="5">
        <x:f>SUM(B524367:B524370)</x:f>
        <x:v>127</x:v>
      </x:c>
      <x:c r="C524371" s="10">
        <x:v>1</x:v>
      </x:c>
      <x:c r="D524371" s="25"/>
      <x:c r="E524371" s="4"/>
      <x:c r="F524371" s="4"/>
      <x:c r="G524371" s="4"/>
      <x:c r="H524371" s="4"/>
    </x:row>
    <x:row r="524372" spans="1:8">
      <x:c r="A524372" s="28"/>
      <x:c r="B524372" s="28"/>
      <x:c r="C524372" s="29"/>
      <x:c r="D524372" s="23"/>
      <x:c r="E524372" s="4"/>
      <x:c r="F524372" s="4"/>
      <x:c r="G524372" s="4"/>
      <x:c r="H524372" s="4"/>
    </x:row>
    <x:row r="524373" spans="1:8">
      <x:c r="A524373" s="176" t="s">
        <x:v>26</x:v>
      </x:c>
      <x:c r="B524373" s="177"/>
      <x:c r="C524373" s="177"/>
      <x:c r="D524373" s="177"/>
      <x:c r="E524373" s="177"/>
      <x:c r="F524373" s="177"/>
      <x:c r="G524373" s="177"/>
      <x:c r="H524373" s="178"/>
    </x:row>
    <x:row r="524374" spans="1:8">
      <x:c r="A524374" s="28"/>
      <x:c r="B524374" s="28"/>
      <x:c r="C524374" s="29"/>
      <x:c r="D524374" s="23"/>
      <x:c r="E524374" s="4"/>
      <x:c r="F524374" s="4"/>
      <x:c r="G524374" s="4"/>
      <x:c r="H524374" s="4"/>
    </x:row>
    <x:row r="524375" spans="1:8">
      <x:c r="A524375" s="13" t="s">
        <x:v>132</x:v>
      </x:c>
      <x:c r="B524375" s="4"/>
      <x:c r="C524375" s="4"/>
      <x:c r="D524375" s="4"/>
      <x:c r="E524375" s="4"/>
      <x:c r="F524375" s="4"/>
      <x:c r="G524375" s="4"/>
      <x:c r="H524375" s="4"/>
    </x:row>
    <x:row r="524376" spans="1:8">
      <x:c r="A524376" s="18" t="s">
        <x:v>121</x:v>
      </x:c>
      <x:c r="B524376" s="5" t="s">
        <x:v>146</x:v>
      </x:c>
      <x:c r="C524376" s="5" t="s">
        <x:v>143</x:v>
      </x:c>
      <x:c r="D524376" s="25"/>
      <x:c r="E524376" s="4"/>
      <x:c r="F524376" s="4"/>
      <x:c r="G524376" s="4"/>
      <x:c r="H524376" s="4"/>
    </x:row>
    <x:row r="524377" spans="1:8">
      <x:c r="A524377" s="31" t="s">
        <x:v>63</x:v>
      </x:c>
      <x:c r="B524377" s="5">
        <x:v>33</x:v>
      </x:c>
      <x:c r="C524377" s="10">
        <x:v>0.25800000000000001</x:v>
      </x:c>
      <x:c r="D524377" s="25"/>
      <x:c r="E524377" s="4"/>
      <x:c r="F524377" s="4"/>
      <x:c r="G524377" s="4"/>
      <x:c r="H524377" s="4"/>
    </x:row>
    <x:row r="524378" spans="1:8">
      <x:c r="A524378" s="31" t="s">
        <x:v>56</x:v>
      </x:c>
      <x:c r="B524378" s="5">
        <x:v>53</x:v>
      </x:c>
      <x:c r="C524378" s="10">
        <x:v>0.42200000000000004</x:v>
      </x:c>
      <x:c r="D524378" s="25"/>
      <x:c r="E524378" s="4"/>
      <x:c r="F524378" s="4"/>
      <x:c r="G524378" s="4"/>
      <x:c r="H524378" s="4"/>
    </x:row>
    <x:row r="524379" spans="1:8">
      <x:c r="A524379" s="31" t="s">
        <x:v>52</x:v>
      </x:c>
      <x:c r="B524379" s="5">
        <x:v>3</x:v>
      </x:c>
      <x:c r="C524379" s="10">
        <x:v>0.022999999999999998</x:v>
      </x:c>
      <x:c r="D524379" s="25"/>
      <x:c r="E524379" s="4"/>
      <x:c r="F524379" s="4"/>
      <x:c r="G524379" s="4"/>
      <x:c r="H524379" s="4"/>
    </x:row>
    <x:row r="524380" spans="1:8">
      <x:c r="A524380" s="31" t="s">
        <x:v>71</x:v>
      </x:c>
      <x:c r="B524380" s="5">
        <x:v>19</x:v>
      </x:c>
      <x:c r="C524380" s="10">
        <x:v>0.14800000000000002</x:v>
      </x:c>
      <x:c r="D524380" s="25"/>
      <x:c r="E524380" s="4"/>
      <x:c r="F524380" s="4"/>
      <x:c r="G524380" s="4"/>
      <x:c r="H524380" s="4"/>
    </x:row>
    <x:row r="524381" spans="1:8">
      <x:c r="A524381" s="31" t="s">
        <x:v>94</x:v>
      </x:c>
      <x:c r="B524381" s="5">
        <x:v>19</x:v>
      </x:c>
      <x:c r="C524381" s="10">
        <x:v>0.14800000000000002</x:v>
      </x:c>
      <x:c r="D524381" s="25"/>
      <x:c r="E524381" s="4"/>
      <x:c r="F524381" s="4"/>
      <x:c r="G524381" s="4"/>
      <x:c r="H524381" s="4"/>
    </x:row>
    <x:row r="524382" spans="1:8">
      <x:c r="A524382" s="18" t="s">
        <x:v>112</x:v>
      </x:c>
      <x:c r="B524382" s="5">
        <x:f>SUM(B524377:B524381)</x:f>
        <x:v>127</x:v>
      </x:c>
      <x:c r="C524382" s="10">
        <x:v>1</x:v>
      </x:c>
      <x:c r="D524382" s="25"/>
      <x:c r="E524382" s="4"/>
      <x:c r="F524382" s="4"/>
      <x:c r="G524382" s="4"/>
      <x:c r="H524382" s="4"/>
    </x:row>
    <x:row r="524383" spans="1:8">
      <x:c r="A524383" s="28"/>
      <x:c r="B524383" s="28"/>
      <x:c r="C524383" s="29"/>
      <x:c r="D524383" s="23"/>
      <x:c r="E524383" s="4"/>
      <x:c r="F524383" s="4"/>
      <x:c r="G524383" s="4"/>
      <x:c r="H524383" s="4"/>
    </x:row>
    <x:row r="524384" spans="1:8">
      <x:c r="A524384" s="176" t="s">
        <x:v>5</x:v>
      </x:c>
      <x:c r="B524384" s="177"/>
      <x:c r="C524384" s="177"/>
      <x:c r="D524384" s="177"/>
      <x:c r="E524384" s="177"/>
      <x:c r="F524384" s="177"/>
      <x:c r="G524384" s="177"/>
      <x:c r="H524384" s="178"/>
    </x:row>
    <x:row r="524385" spans="1:8">
      <x:c r="A524385" s="13" t="s">
        <x:v>167</x:v>
      </x:c>
      <x:c r="B524385" s="4"/>
      <x:c r="C524385" s="4"/>
      <x:c r="D524385" s="4"/>
      <x:c r="E524385" s="4"/>
      <x:c r="F524385" s="4"/>
      <x:c r="G524385" s="4"/>
      <x:c r="H524385" s="4"/>
    </x:row>
    <x:row r="524386" spans="1:8">
      <x:c r="A524386" s="18" t="s">
        <x:v>121</x:v>
      </x:c>
      <x:c r="B524386" s="5" t="s">
        <x:v>146</x:v>
      </x:c>
      <x:c r="C524386" s="5" t="s">
        <x:v>143</x:v>
      </x:c>
      <x:c r="D524386" s="25"/>
      <x:c r="E524386" s="4"/>
      <x:c r="F524386" s="4"/>
      <x:c r="G524386" s="4"/>
      <x:c r="H524386" s="4"/>
    </x:row>
    <x:row r="524387" spans="1:8">
      <x:c r="A524387" s="31" t="s">
        <x:v>86</x:v>
      </x:c>
      <x:c r="B524387" s="5">
        <x:v>27</x:v>
      </x:c>
      <x:c r="C524387" s="10">
        <x:v>0.21100000000000002</x:v>
      </x:c>
      <x:c r="D524387" s="25"/>
      <x:c r="E524387" s="4"/>
      <x:c r="F524387" s="4"/>
      <x:c r="G524387" s="4"/>
      <x:c r="H524387" s="4"/>
    </x:row>
    <x:row r="524388" spans="1:8">
      <x:c r="A524388" s="31" t="s">
        <x:v>68</x:v>
      </x:c>
      <x:c r="B524388" s="5">
        <x:v>63</x:v>
      </x:c>
      <x:c r="C524388" s="10">
        <x:v>0.5</x:v>
      </x:c>
      <x:c r="D524388" s="25"/>
      <x:c r="E524388" s="4"/>
      <x:c r="F524388" s="4"/>
      <x:c r="G524388" s="4"/>
      <x:c r="H524388" s="4"/>
    </x:row>
    <x:row r="524389" spans="1:8">
      <x:c r="A524389" s="31" t="s">
        <x:v>93</x:v>
      </x:c>
      <x:c r="B524389" s="5">
        <x:v>7</x:v>
      </x:c>
      <x:c r="C524389" s="10">
        <x:v>0.055000000000000004</x:v>
      </x:c>
      <x:c r="D524389" s="25"/>
      <x:c r="E524389" s="4"/>
      <x:c r="F524389" s="4"/>
      <x:c r="G524389" s="4"/>
      <x:c r="H524389" s="4"/>
    </x:row>
    <x:row r="524390" spans="1:8">
      <x:c r="A524390" s="31" t="s">
        <x:v>64</x:v>
      </x:c>
      <x:c r="B524390" s="5">
        <x:v>7</x:v>
      </x:c>
      <x:c r="C524390" s="10">
        <x:v>0.055000000000000004</x:v>
      </x:c>
      <x:c r="D524390" s="25"/>
      <x:c r="E524390" s="4"/>
      <x:c r="F524390" s="4"/>
      <x:c r="G524390" s="4"/>
      <x:c r="H524390" s="4"/>
    </x:row>
    <x:row r="524391" spans="1:8">
      <x:c r="A524391" s="31" t="s">
        <x:v>44</x:v>
      </x:c>
      <x:c r="B524391" s="5">
        <x:v>15</x:v>
      </x:c>
      <x:c r="C524391" s="10">
        <x:v>0.11699999999999999</x:v>
      </x:c>
      <x:c r="D524391" s="25"/>
      <x:c r="E524391" s="4"/>
      <x:c r="F524391" s="4"/>
      <x:c r="G524391" s="4"/>
      <x:c r="H524391" s="4"/>
    </x:row>
    <x:row r="524392" spans="1:8">
      <x:c r="A524392" s="31" t="s">
        <x:v>80</x:v>
      </x:c>
      <x:c r="B524392" s="5">
        <x:v>8</x:v>
      </x:c>
      <x:c r="C524392" s="10">
        <x:v>0.063</x:v>
      </x:c>
      <x:c r="D524392" s="25"/>
      <x:c r="E524392" s="4"/>
      <x:c r="F524392" s="4"/>
      <x:c r="G524392" s="4"/>
      <x:c r="H524392" s="4"/>
    </x:row>
    <x:row r="524393" spans="1:8">
      <x:c r="A524393" s="18" t="s">
        <x:v>112</x:v>
      </x:c>
      <x:c r="B524393" s="5">
        <x:f>SUM(B524387:B524392)</x:f>
        <x:v>127</x:v>
      </x:c>
      <x:c r="C524393" s="10">
        <x:v>1</x:v>
      </x:c>
      <x:c r="D524393" s="25"/>
      <x:c r="E524393" s="4"/>
      <x:c r="F524393" s="4"/>
      <x:c r="G524393" s="4"/>
      <x:c r="H524393" s="4"/>
    </x:row>
    <x:row r="524394" spans="1:8">
      <x:c r="A524394" s="176" t="s">
        <x:v>14</x:v>
      </x:c>
      <x:c r="B524394" s="177"/>
      <x:c r="C524394" s="177"/>
      <x:c r="D524394" s="177"/>
      <x:c r="E524394" s="177"/>
      <x:c r="F524394" s="177"/>
      <x:c r="G524394" s="177"/>
      <x:c r="H524394" s="178"/>
    </x:row>
    <x:row r="524395" spans="1:8">
      <x:c r="A524395" s="13" t="s">
        <x:v>124</x:v>
      </x:c>
      <x:c r="B524395" s="4"/>
      <x:c r="C524395" s="4"/>
      <x:c r="D524395" s="4"/>
      <x:c r="E524395" s="4"/>
      <x:c r="F524395" s="4"/>
      <x:c r="G524395" s="4"/>
      <x:c r="H524395" s="4"/>
    </x:row>
    <x:row r="524396" spans="1:8">
      <x:c r="A524396" s="18" t="s">
        <x:v>121</x:v>
      </x:c>
      <x:c r="B524396" s="5" t="s">
        <x:v>146</x:v>
      </x:c>
      <x:c r="C524396" s="5" t="s">
        <x:v>143</x:v>
      </x:c>
      <x:c r="D524396" s="25"/>
      <x:c r="E524396" s="4"/>
      <x:c r="F524396" s="4"/>
      <x:c r="G524396" s="4"/>
      <x:c r="H524396" s="4"/>
    </x:row>
    <x:row r="524397" spans="1:8">
      <x:c r="A524397" s="31" t="s">
        <x:v>67</x:v>
      </x:c>
      <x:c r="B524397" s="5">
        <x:v>0</x:v>
      </x:c>
      <x:c r="C524397" s="10">
        <x:v>0</x:v>
      </x:c>
      <x:c r="D524397" s="25"/>
      <x:c r="E524397" s="4"/>
      <x:c r="F524397" s="4"/>
      <x:c r="G524397" s="4"/>
      <x:c r="H524397" s="4"/>
    </x:row>
    <x:row r="524398" spans="1:8">
      <x:c r="A524398" s="31" t="s">
        <x:v>45</x:v>
      </x:c>
      <x:c r="B524398" s="5">
        <x:v>3</x:v>
      </x:c>
      <x:c r="C524398" s="10">
        <x:v>0.022999999999999998</x:v>
      </x:c>
      <x:c r="D524398" s="25"/>
      <x:c r="E524398" s="4"/>
      <x:c r="F524398" s="4"/>
      <x:c r="G524398" s="4"/>
      <x:c r="H524398" s="4"/>
    </x:row>
    <x:row r="524399" spans="1:8">
      <x:c r="A524399" s="31" t="s">
        <x:v>58</x:v>
      </x:c>
      <x:c r="B524399" s="5">
        <x:v>62</x:v>
      </x:c>
      <x:c r="C524399" s="10">
        <x:v>0.49200000000000005</x:v>
      </x:c>
      <x:c r="D524399" s="25"/>
      <x:c r="E524399" s="4"/>
      <x:c r="F524399" s="4"/>
      <x:c r="G524399" s="4"/>
      <x:c r="H524399" s="4"/>
    </x:row>
    <x:row r="524400" spans="1:8">
      <x:c r="A524400" s="31" t="s">
        <x:v>66</x:v>
      </x:c>
      <x:c r="B524400" s="5">
        <x:v>5</x:v>
      </x:c>
      <x:c r="C524400" s="10">
        <x:v>0.039000000000000001</x:v>
      </x:c>
      <x:c r="D524400" s="25"/>
      <x:c r="E524400" s="4"/>
      <x:c r="F524400" s="4"/>
      <x:c r="G524400" s="4"/>
      <x:c r="H524400" s="4"/>
    </x:row>
    <x:row r="524401" spans="1:8">
      <x:c r="A524401" s="31" t="s">
        <x:v>69</x:v>
      </x:c>
      <x:c r="B524401" s="5">
        <x:v>38</x:v>
      </x:c>
      <x:c r="C524401" s="10">
        <x:v>0.29699999999999999</x:v>
      </x:c>
      <x:c r="D524401" s="25"/>
      <x:c r="E524401" s="4"/>
      <x:c r="F524401" s="4"/>
      <x:c r="G524401" s="4"/>
      <x:c r="H524401" s="4"/>
    </x:row>
    <x:row r="524402" spans="1:8">
      <x:c r="A524402" s="31" t="s">
        <x:v>140</x:v>
      </x:c>
      <x:c r="B524402" s="5">
        <x:v>13</x:v>
      </x:c>
      <x:c r="C524402" s="10">
        <x:v>0.10199999999999999</x:v>
      </x:c>
      <x:c r="D524402" s="25"/>
      <x:c r="E524402" s="4"/>
      <x:c r="F524402" s="4"/>
      <x:c r="G524402" s="4"/>
      <x:c r="H524402" s="4"/>
    </x:row>
    <x:row r="524403" spans="1:8">
      <x:c r="A524403" s="31" t="s">
        <x:v>77</x:v>
      </x:c>
      <x:c r="B524403" s="5">
        <x:v>6</x:v>
      </x:c>
      <x:c r="C524403" s="10">
        <x:v>0.046999999999999997</x:v>
      </x:c>
      <x:c r="D524403" s="25"/>
      <x:c r="E524403" s="4"/>
      <x:c r="F524403" s="4"/>
      <x:c r="G524403" s="4"/>
      <x:c r="H524403" s="4"/>
    </x:row>
    <x:row r="524404" spans="1:8">
      <x:c r="A524404" s="18" t="s">
        <x:v>112</x:v>
      </x:c>
      <x:c r="B524404" s="5">
        <x:f>SUM(B524397:B524403)</x:f>
        <x:v>127</x:v>
      </x:c>
      <x:c r="C524404" s="10">
        <x:v>1</x:v>
      </x:c>
      <x:c r="D524404" s="25"/>
      <x:c r="E524404" s="4"/>
      <x:c r="F524404" s="4"/>
      <x:c r="G524404" s="4"/>
      <x:c r="H524404" s="4"/>
    </x:row>
    <x:row r="524405" spans="1:8">
      <x:c r="A524405" s="28"/>
      <x:c r="B524405" s="28"/>
      <x:c r="C524405" s="29"/>
      <x:c r="D524405" s="23"/>
      <x:c r="E524405" s="4"/>
      <x:c r="F524405" s="4"/>
      <x:c r="G524405" s="4"/>
      <x:c r="H524405" s="4"/>
    </x:row>
    <x:row r="524406" spans="1:8">
      <x:c r="A524406" s="176" t="s">
        <x:v>16</x:v>
      </x:c>
      <x:c r="B524406" s="177"/>
      <x:c r="C524406" s="177"/>
      <x:c r="D524406" s="177"/>
      <x:c r="E524406" s="177"/>
      <x:c r="F524406" s="177"/>
      <x:c r="G524406" s="177"/>
      <x:c r="H524406" s="178"/>
    </x:row>
    <x:row r="524407" spans="1:8">
      <x:c r="A524407" s="13" t="s">
        <x:v>32</x:v>
      </x:c>
      <x:c r="B524407" s="4"/>
      <x:c r="C524407" s="4"/>
      <x:c r="D524407" s="4"/>
      <x:c r="E524407" s="4"/>
      <x:c r="F524407" s="4"/>
      <x:c r="G524407" s="4"/>
      <x:c r="H524407" s="4"/>
    </x:row>
    <x:row r="524408" spans="1:8">
      <x:c r="A524408" s="18" t="s">
        <x:v>121</x:v>
      </x:c>
      <x:c r="B524408" s="5" t="s">
        <x:v>146</x:v>
      </x:c>
      <x:c r="C524408" s="5" t="s">
        <x:v>143</x:v>
      </x:c>
      <x:c r="D524408" s="25"/>
      <x:c r="E524408" s="4"/>
      <x:c r="F524408" s="4"/>
      <x:c r="G524408" s="4"/>
      <x:c r="H524408" s="4"/>
    </x:row>
    <x:row r="524409" spans="1:8">
      <x:c r="A524409" s="31" t="s">
        <x:v>60</x:v>
      </x:c>
      <x:c r="B524409" s="5">
        <x:v>87</x:v>
      </x:c>
      <x:c r="C524409" s="10">
        <x:v>0.68799999999999994</x:v>
      </x:c>
      <x:c r="D524409" s="25"/>
      <x:c r="E524409" s="4"/>
      <x:c r="F524409" s="4"/>
      <x:c r="G524409" s="4"/>
      <x:c r="H524409" s="4"/>
    </x:row>
    <x:row r="524410" spans="1:8">
      <x:c r="A524410" s="31" t="s">
        <x:v>46</x:v>
      </x:c>
      <x:c r="B524410" s="5">
        <x:v>11</x:v>
      </x:c>
      <x:c r="C524410" s="10">
        <x:v>0.085999999999999988</x:v>
      </x:c>
      <x:c r="D524410" s="25"/>
      <x:c r="E524410" s="4"/>
      <x:c r="F524410" s="4"/>
      <x:c r="G524410" s="4"/>
      <x:c r="H524410" s="4"/>
    </x:row>
    <x:row r="524411" spans="1:8">
      <x:c r="A524411" s="31" t="s">
        <x:v>88</x:v>
      </x:c>
      <x:c r="B524411" s="5">
        <x:v>6</x:v>
      </x:c>
      <x:c r="C524411" s="10">
        <x:v>0.046999999999999997</x:v>
      </x:c>
      <x:c r="D524411" s="25"/>
      <x:c r="E524411" s="4"/>
      <x:c r="F524411" s="4"/>
      <x:c r="G524411" s="4"/>
      <x:c r="H524411" s="4"/>
    </x:row>
    <x:row r="524412" spans="1:8">
      <x:c r="A524412" s="31" t="s">
        <x:v>79</x:v>
      </x:c>
      <x:c r="B524412" s="5">
        <x:v>12</x:v>
      </x:c>
      <x:c r="C524412" s="10">
        <x:v>0.093999999999999995</x:v>
      </x:c>
      <x:c r="D524412" s="25"/>
      <x:c r="E524412" s="4"/>
      <x:c r="F524412" s="4"/>
      <x:c r="G524412" s="4"/>
      <x:c r="H524412" s="4"/>
    </x:row>
    <x:row r="524413" spans="1:8">
      <x:c r="A524413" s="31" t="s">
        <x:v>74</x:v>
      </x:c>
      <x:c r="B524413" s="5">
        <x:v>9</x:v>
      </x:c>
      <x:c r="C524413" s="10">
        <x:v>0.070000000000000007</x:v>
      </x:c>
      <x:c r="D524413" s="25"/>
      <x:c r="E524413" s="4"/>
      <x:c r="F524413" s="4"/>
      <x:c r="G524413" s="4"/>
      <x:c r="H524413" s="4"/>
    </x:row>
    <x:row r="524414" spans="1:8">
      <x:c r="A524414" s="31" t="s">
        <x:v>73</x:v>
      </x:c>
      <x:c r="B524414" s="5">
        <x:v>2</x:v>
      </x:c>
      <x:c r="C524414" s="10">
        <x:v>0.016</x:v>
      </x:c>
      <x:c r="D524414" s="25"/>
      <x:c r="E524414" s="4"/>
      <x:c r="F524414" s="4"/>
      <x:c r="G524414" s="4"/>
      <x:c r="H524414" s="4"/>
    </x:row>
    <x:row r="524415" spans="1:8">
      <x:c r="A524415" s="18" t="s">
        <x:v>112</x:v>
      </x:c>
      <x:c r="B524415" s="5">
        <x:f>SUM(B524409:B524414)</x:f>
        <x:v>127</x:v>
      </x:c>
      <x:c r="C524415" s="10">
        <x:v>1</x:v>
      </x:c>
      <x:c r="D524415" s="25"/>
      <x:c r="E524415" s="4"/>
      <x:c r="F524415" s="4"/>
      <x:c r="G524415" s="4"/>
      <x:c r="H524415" s="4"/>
    </x:row>
    <x:row r="524416" spans="1:8">
      <x:c r="A524416" s="176" t="s">
        <x:v>12</x:v>
      </x:c>
      <x:c r="B524416" s="177"/>
      <x:c r="C524416" s="177"/>
      <x:c r="D524416" s="177"/>
      <x:c r="E524416" s="177"/>
      <x:c r="F524416" s="177"/>
      <x:c r="G524416" s="177"/>
      <x:c r="H524416" s="178"/>
    </x:row>
    <x:row r="524417" spans="1:8">
      <x:c r="A524417" s="28"/>
      <x:c r="B524417" s="28"/>
      <x:c r="C524417" s="29"/>
      <x:c r="D524417" s="23"/>
      <x:c r="E524417" s="4"/>
      <x:c r="F524417" s="4"/>
      <x:c r="G524417" s="4"/>
      <x:c r="H524417" s="4"/>
    </x:row>
    <x:row r="524418" spans="1:8">
      <x:c r="A524418" s="13" t="s">
        <x:v>135</x:v>
      </x:c>
      <x:c r="B524418" s="4"/>
      <x:c r="C524418" s="4"/>
      <x:c r="D524418" s="4"/>
      <x:c r="E524418" s="4"/>
      <x:c r="F524418" s="4"/>
      <x:c r="G524418" s="4"/>
      <x:c r="H524418" s="4"/>
    </x:row>
    <x:row r="524419" spans="1:8">
      <x:c r="A524419" s="18" t="s">
        <x:v>121</x:v>
      </x:c>
      <x:c r="B524419" s="5" t="s">
        <x:v>146</x:v>
      </x:c>
      <x:c r="C524419" s="5" t="s">
        <x:v>143</x:v>
      </x:c>
      <x:c r="D524419" s="25"/>
      <x:c r="E524419" s="4"/>
      <x:c r="F524419" s="4"/>
      <x:c r="G524419" s="4"/>
      <x:c r="H524419" s="4"/>
    </x:row>
    <x:row r="524420" spans="1:8">
      <x:c r="A524420" s="31" t="s">
        <x:v>85</x:v>
      </x:c>
      <x:c r="B524420" s="5">
        <x:v>14</x:v>
      </x:c>
      <x:c r="C524420" s="10">
        <x:v>0.109</x:v>
      </x:c>
      <x:c r="D524420" s="25"/>
      <x:c r="E524420" s="4"/>
      <x:c r="F524420" s="4"/>
      <x:c r="G524420" s="4"/>
      <x:c r="H524420" s="4"/>
    </x:row>
    <x:row r="524421" spans="1:8">
      <x:c r="A524421" s="31" t="s">
        <x:v>90</x:v>
      </x:c>
      <x:c r="B524421" s="5">
        <x:v>13</x:v>
      </x:c>
      <x:c r="C524421" s="10">
        <x:v>0.10099999999999999</x:v>
      </x:c>
      <x:c r="D524421" s="25"/>
      <x:c r="E524421" s="4"/>
      <x:c r="F524421" s="4"/>
      <x:c r="G524421" s="4"/>
      <x:c r="H524421" s="4"/>
    </x:row>
    <x:row r="524422" spans="1:8">
      <x:c r="A524422" s="31" t="s">
        <x:v>76</x:v>
      </x:c>
      <x:c r="B524422" s="5">
        <x:v>28</x:v>
      </x:c>
      <x:c r="C524422" s="10">
        <x:v>0.22500000000000001</x:v>
      </x:c>
      <x:c r="D524422" s="25"/>
      <x:c r="E524422" s="4"/>
      <x:c r="F524422" s="4"/>
      <x:c r="G524422" s="4"/>
      <x:c r="H524422" s="4"/>
    </x:row>
    <x:row r="524423" spans="1:8">
      <x:c r="A524423" s="31" t="s">
        <x:v>57</x:v>
      </x:c>
      <x:c r="B524423" s="5">
        <x:v>17</x:v>
      </x:c>
      <x:c r="C524423" s="10">
        <x:v>0.13200000000000001</x:v>
      </x:c>
      <x:c r="D524423" s="25"/>
      <x:c r="E524423" s="4"/>
      <x:c r="F524423" s="4"/>
      <x:c r="G524423" s="4"/>
      <x:c r="H524423" s="4"/>
    </x:row>
    <x:row r="524424" spans="1:8">
      <x:c r="A524424" s="31" t="s">
        <x:v>70</x:v>
      </x:c>
      <x:c r="B524424" s="5">
        <x:v>35</x:v>
      </x:c>
      <x:c r="C524424" s="10">
        <x:v>0.27899999999999997</x:v>
      </x:c>
      <x:c r="D524424" s="25"/>
      <x:c r="E524424" s="4"/>
      <x:c r="F524424" s="4"/>
      <x:c r="G524424" s="4"/>
      <x:c r="H524424" s="4"/>
    </x:row>
    <x:row r="524425" spans="1:8">
      <x:c r="A524425" s="31" t="s">
        <x:v>54</x:v>
      </x:c>
      <x:c r="B524425" s="5">
        <x:v>20</x:v>
      </x:c>
      <x:c r="C524425" s="10">
        <x:v>0.155</x:v>
      </x:c>
      <x:c r="D524425" s="25"/>
      <x:c r="E524425" s="4"/>
      <x:c r="F524425" s="4"/>
      <x:c r="G524425" s="4"/>
      <x:c r="H524425" s="4"/>
    </x:row>
    <x:row r="524426" spans="1:8">
      <x:c r="A524426" s="18" t="s">
        <x:v>112</x:v>
      </x:c>
      <x:c r="B524426" s="5">
        <x:f>SUM(B524420:B524425)</x:f>
        <x:v>127</x:v>
      </x:c>
      <x:c r="C524426" s="10">
        <x:v>1</x:v>
      </x:c>
      <x:c r="D524426" s="25"/>
      <x:c r="E524426" s="4"/>
      <x:c r="F524426" s="4"/>
      <x:c r="G524426" s="4"/>
      <x:c r="H524426" s="4"/>
    </x:row>
    <x:row r="524427" spans="1:8">
      <x:c r="A524427" s="176" t="s">
        <x:v>7</x:v>
      </x:c>
      <x:c r="B524427" s="177"/>
      <x:c r="C524427" s="177"/>
      <x:c r="D524427" s="177"/>
      <x:c r="E524427" s="177"/>
      <x:c r="F524427" s="177"/>
      <x:c r="G524427" s="177"/>
      <x:c r="H524427" s="178"/>
    </x:row>
    <x:row r="524428" spans="1:8">
      <x:c r="A524428" s="13" t="s">
        <x:v>30</x:v>
      </x:c>
      <x:c r="B524428" s="4"/>
      <x:c r="C524428" s="4"/>
      <x:c r="D524428" s="4"/>
      <x:c r="E524428" s="4"/>
      <x:c r="F524428" s="4"/>
      <x:c r="G524428" s="4"/>
      <x:c r="H524428" s="4"/>
    </x:row>
    <x:row r="524429" spans="1:8">
      <x:c r="A524429" s="18" t="s">
        <x:v>121</x:v>
      </x:c>
      <x:c r="B524429" s="5" t="s">
        <x:v>146</x:v>
      </x:c>
      <x:c r="C524429" s="5" t="s">
        <x:v>143</x:v>
      </x:c>
      <x:c r="D524429" s="25"/>
      <x:c r="E524429" s="4"/>
      <x:c r="F524429" s="4"/>
      <x:c r="G524429" s="4"/>
      <x:c r="H524429" s="4"/>
    </x:row>
    <x:row r="524430" spans="1:8">
      <x:c r="A524430" s="31" t="s">
        <x:v>61</x:v>
      </x:c>
      <x:c r="B524430" s="5">
        <x:v>113</x:v>
      </x:c>
      <x:c r="C524430" s="10">
        <x:v>0.8909999999999999</x:v>
      </x:c>
      <x:c r="D524430" s="25"/>
      <x:c r="E524430" s="4"/>
      <x:c r="F524430" s="4"/>
      <x:c r="G524430" s="4"/>
      <x:c r="H524430" s="4"/>
    </x:row>
    <x:row r="524431" spans="1:8">
      <x:c r="A524431" s="31" t="s">
        <x:v>102</x:v>
      </x:c>
      <x:c r="B524431" s="5">
        <x:v>7</x:v>
      </x:c>
      <x:c r="C524431" s="10">
        <x:v>0.055000000000000004</x:v>
      </x:c>
      <x:c r="D524431" s="25"/>
      <x:c r="E524431" s="4"/>
      <x:c r="F524431" s="4"/>
      <x:c r="G524431" s="4"/>
      <x:c r="H524431" s="4"/>
    </x:row>
    <x:row r="524432" spans="1:8">
      <x:c r="A524432" s="31" t="s">
        <x:v>49</x:v>
      </x:c>
      <x:c r="B524432" s="5">
        <x:v>4</x:v>
      </x:c>
      <x:c r="C524432" s="10">
        <x:v>0.031</x:v>
      </x:c>
      <x:c r="D524432" s="25"/>
      <x:c r="E524432" s="4"/>
      <x:c r="F524432" s="4"/>
      <x:c r="G524432" s="4"/>
      <x:c r="H524432" s="4"/>
    </x:row>
    <x:row r="524433" spans="1:8">
      <x:c r="A524433" s="31" t="s">
        <x:v>51</x:v>
      </x:c>
      <x:c r="B524433" s="5">
        <x:v>3</x:v>
      </x:c>
      <x:c r="C524433" s="10">
        <x:v>0.023999999999999999</x:v>
      </x:c>
      <x:c r="D524433" s="25"/>
      <x:c r="E524433" s="4"/>
      <x:c r="F524433" s="4"/>
      <x:c r="G524433" s="4"/>
      <x:c r="H524433" s="4"/>
    </x:row>
    <x:row r="524434" spans="1:8">
      <x:c r="A524434" s="18" t="s">
        <x:v>112</x:v>
      </x:c>
      <x:c r="B524434" s="5">
        <x:f>SUM(B524430:B524433)</x:f>
        <x:v>127</x:v>
      </x:c>
      <x:c r="C524434" s="10">
        <x:v>1</x:v>
      </x:c>
      <x:c r="D524434" s="25"/>
      <x:c r="E524434" s="4"/>
      <x:c r="F524434" s="4"/>
      <x:c r="G524434" s="4"/>
      <x:c r="H524434" s="4"/>
    </x:row>
    <x:row r="524435" spans="1:8">
      <x:c r="A524435" s="176" t="s">
        <x:v>160</x:v>
      </x:c>
      <x:c r="B524435" s="177"/>
      <x:c r="C524435" s="177"/>
      <x:c r="D524435" s="177"/>
      <x:c r="E524435" s="177"/>
      <x:c r="F524435" s="177"/>
      <x:c r="G524435" s="177"/>
      <x:c r="H524435" s="178"/>
    </x:row>
    <x:row r="524436" spans="1:8" ht="16.75">
      <x:c r="A524436" s="191" t="s">
        <x:v>123</x:v>
      </x:c>
      <x:c r="B524436" s="192"/>
      <x:c r="C524436" s="192"/>
      <x:c r="D524436" s="192"/>
      <x:c r="E524436" s="192"/>
      <x:c r="F524436" s="192"/>
      <x:c r="G524436" s="192"/>
      <x:c r="H524436" s="193"/>
    </x:row>
    <x:row r="524437" spans="1:8" ht="16.75">
      <x:c r="A524437" s="188" t="s">
        <x:v>3</x:v>
      </x:c>
      <x:c r="B524437" s="189"/>
      <x:c r="C524437" s="189"/>
      <x:c r="D524437" s="189"/>
      <x:c r="E524437" s="189"/>
      <x:c r="F524437" s="189"/>
      <x:c r="G524437" s="189"/>
      <x:c r="H524437" s="190"/>
    </x:row>
    <x:row r="524438" spans="1:8" ht="16.75">
      <x:c r="A524438" s="191" t="s">
        <x:v>174</x:v>
      </x:c>
      <x:c r="B524438" s="192"/>
      <x:c r="C524438" s="192"/>
      <x:c r="D524438" s="192"/>
      <x:c r="E524438" s="192"/>
      <x:c r="F524438" s="192"/>
      <x:c r="G524438" s="192"/>
      <x:c r="H524438" s="193"/>
    </x:row>
    <x:row r="524439" spans="1:8" ht="16.75">
      <x:c r="A524439" s="188" t="s">
        <x:v>2</x:v>
      </x:c>
      <x:c r="B524439" s="189"/>
      <x:c r="C524439" s="189"/>
      <x:c r="D524439" s="189"/>
      <x:c r="E524439" s="189"/>
      <x:c r="F524439" s="189"/>
      <x:c r="G524439" s="189"/>
      <x:c r="H524439" s="190"/>
    </x:row>
    <x:row r="589792" spans="1:8" ht="23.5">
      <x:c r="A589792" s="179" t="s">
        <x:v>42</x:v>
      </x:c>
      <x:c r="B589792" s="180"/>
      <x:c r="C589792" s="180"/>
      <x:c r="D589792" s="180"/>
      <x:c r="E589792" s="180"/>
      <x:c r="F589792" s="180"/>
      <x:c r="G589792" s="180"/>
      <x:c r="H589792" s="180"/>
    </x:row>
    <x:row r="589793" spans="1:8">
      <x:c r="A589793" s="197" t="s">
        <x:v>27</x:v>
      </x:c>
      <x:c r="B589793" s="197"/>
      <x:c r="C589793" s="197"/>
      <x:c r="D589793" s="197"/>
      <x:c r="E589793" s="197"/>
      <x:c r="F589793" s="197"/>
      <x:c r="G589793" s="197"/>
      <x:c r="H589793" s="197"/>
    </x:row>
    <x:row r="589794" spans="1:8">
      <x:c r="A589794" s="4" t="s">
        <x:v>22</x:v>
      </x:c>
      <x:c r="B589794" s="4"/>
      <x:c r="C589794" s="4"/>
      <x:c r="D589794" s="4"/>
      <x:c r="E589794" s="4"/>
      <x:c r="F589794" s="4"/>
      <x:c r="G589794" s="4"/>
      <x:c r="H589794" s="4"/>
    </x:row>
    <x:row r="589795" spans="1:8">
      <x:c r="A589795" s="5" t="s">
        <x:v>78</x:v>
      </x:c>
      <x:c r="B589795" s="5" t="s">
        <x:v>146</x:v>
      </x:c>
      <x:c r="C589795" s="5" t="s">
        <x:v>143</x:v>
      </x:c>
      <x:c r="D589795" s="4"/>
      <x:c r="E589795" s="4"/>
      <x:c r="F589795" s="4"/>
      <x:c r="G589795" s="4"/>
      <x:c r="H589795" s="4"/>
    </x:row>
    <x:row r="589796" spans="1:8">
      <x:c r="A589796" s="6" t="s">
        <x:v>95</x:v>
      </x:c>
      <x:c r="B589796" s="5">
        <x:v>56</x:v>
      </x:c>
      <x:c r="C589796" s="14">
        <x:v>0.43799999999999994</x:v>
      </x:c>
      <x:c r="D589796" s="4"/>
      <x:c r="E589796" s="4"/>
      <x:c r="F589796" s="4"/>
      <x:c r="G589796" s="4"/>
      <x:c r="H589796" s="4"/>
    </x:row>
    <x:row r="589797" spans="1:8">
      <x:c r="A589797" s="6" t="s">
        <x:v>48</x:v>
      </x:c>
      <x:c r="B589797" s="5">
        <x:v>51</x:v>
      </x:c>
      <x:c r="C589797" s="10">
        <x:v>0.39799999999999996</x:v>
      </x:c>
      <x:c r="D589797" s="4"/>
      <x:c r="E589797" s="4"/>
      <x:c r="F589797" s="4"/>
      <x:c r="G589797" s="4"/>
      <x:c r="H589797" s="4"/>
    </x:row>
    <x:row r="589798" spans="1:8">
      <x:c r="A589798" s="6" t="s">
        <x:v>65</x:v>
      </x:c>
      <x:c r="B589798" s="5">
        <x:v>15</x:v>
      </x:c>
      <x:c r="C589798" s="10">
        <x:v>0.125</x:v>
      </x:c>
      <x:c r="D589798" s="4"/>
      <x:c r="E589798" s="4"/>
      <x:c r="F589798" s="4"/>
      <x:c r="G589798" s="4"/>
      <x:c r="H589798" s="4"/>
    </x:row>
    <x:row r="589799" spans="1:8">
      <x:c r="A589799" s="6" t="s">
        <x:v>120</x:v>
      </x:c>
      <x:c r="B589799" s="5">
        <x:v>3</x:v>
      </x:c>
      <x:c r="C589799" s="10">
        <x:v>0.022999999999999998</x:v>
      </x:c>
      <x:c r="D589799" s="4"/>
      <x:c r="E589799" s="4"/>
      <x:c r="F589799" s="4"/>
      <x:c r="G589799" s="4"/>
      <x:c r="H589799" s="4"/>
    </x:row>
    <x:row r="589800" spans="1:8">
      <x:c r="A589800" s="6" t="s">
        <x:v>158</x:v>
      </x:c>
      <x:c r="B589800" s="5">
        <x:v>2</x:v>
      </x:c>
      <x:c r="C589800" s="10">
        <x:v>0.016</x:v>
      </x:c>
      <x:c r="D589800" s="4"/>
      <x:c r="E589800" s="4"/>
      <x:c r="F589800" s="4"/>
      <x:c r="G589800" s="4"/>
      <x:c r="H589800" s="4"/>
    </x:row>
    <x:row r="589801" spans="1:8">
      <x:c r="A589801" s="5" t="s">
        <x:v>112</x:v>
      </x:c>
      <x:c r="B589801" s="5">
        <x:f>SUM(B589796:B589800)</x:f>
        <x:v>127</x:v>
      </x:c>
      <x:c r="C589801" s="7">
        <x:f>SUM(C589796:C589800)</x:f>
        <x:v>0.99999999999999989</x:v>
      </x:c>
      <x:c r="D589801" s="4"/>
      <x:c r="E589801" s="4"/>
      <x:c r="F589801" s="4"/>
      <x:c r="G589801" s="4"/>
      <x:c r="H589801" s="4"/>
    </x:row>
    <x:row r="589802" spans="1:8">
      <x:c r="A589802" s="8"/>
      <x:c r="B589802" s="9"/>
      <x:c r="C589802" s="4"/>
      <x:c r="D589802" s="4"/>
      <x:c r="E589802" s="4"/>
      <x:c r="F589802" s="4"/>
      <x:c r="G589802" s="4"/>
      <x:c r="H589802" s="4"/>
    </x:row>
    <x:row r="589803" spans="1:8">
      <x:c r="A589803" s="176" t="s">
        <x:v>8</x:v>
      </x:c>
      <x:c r="B589803" s="177"/>
      <x:c r="C589803" s="177"/>
      <x:c r="D589803" s="177"/>
      <x:c r="E589803" s="177"/>
      <x:c r="F589803" s="177"/>
      <x:c r="G589803" s="177"/>
      <x:c r="H589803" s="178"/>
    </x:row>
    <x:row r="589804" spans="1:8">
      <x:c r="A589804" s="4"/>
      <x:c r="B589804" s="4"/>
      <x:c r="C589804" s="4"/>
      <x:c r="D589804" s="4"/>
      <x:c r="E589804" s="4"/>
      <x:c r="F589804" s="4"/>
      <x:c r="G589804" s="4"/>
      <x:c r="H589804" s="4"/>
    </x:row>
    <x:row r="589805" spans="1:8">
      <x:c r="A589805" s="4" t="s">
        <x:v>138</x:v>
      </x:c>
      <x:c r="B589805" s="4"/>
      <x:c r="C589805" s="4"/>
      <x:c r="D589805" s="4"/>
      <x:c r="E589805" s="4"/>
      <x:c r="F589805" s="4"/>
      <x:c r="G589805" s="4"/>
      <x:c r="H589805" s="4"/>
    </x:row>
    <x:row r="589806" spans="1:8">
      <x:c r="A589806" s="31" t="s">
        <x:v>87</x:v>
      </x:c>
      <x:c r="B589806" s="5" t="s">
        <x:v>146</x:v>
      </x:c>
      <x:c r="C589806" s="5" t="s">
        <x:v>143</x:v>
      </x:c>
      <x:c r="D589806" s="4"/>
      <x:c r="E589806" s="4"/>
      <x:c r="F589806" s="4"/>
      <x:c r="G589806" s="4"/>
      <x:c r="H589806" s="4"/>
    </x:row>
    <x:row r="589807" spans="1:8">
      <x:c r="A589807" s="34" t="s">
        <x:v>150</x:v>
      </x:c>
      <x:c r="B589807" s="5">
        <x:v>0</x:v>
      </x:c>
      <x:c r="C589807" s="10">
        <x:v>0</x:v>
      </x:c>
      <x:c r="D589807" s="9"/>
      <x:c r="E589807" s="4"/>
      <x:c r="F589807" s="4"/>
      <x:c r="G589807" s="4"/>
      <x:c r="H589807" s="4"/>
    </x:row>
    <x:row r="589808" spans="1:8">
      <x:c r="A589808" s="31" t="s">
        <x:v>113</x:v>
      </x:c>
      <x:c r="B589808" s="5">
        <x:v>2</x:v>
      </x:c>
      <x:c r="C589808" s="10">
        <x:v>0.5</x:v>
      </x:c>
      <x:c r="D589808" s="9"/>
      <x:c r="E589808" s="4"/>
      <x:c r="F589808" s="4"/>
      <x:c r="G589808" s="4"/>
      <x:c r="H589808" s="4"/>
    </x:row>
    <x:row r="589809" spans="1:8">
      <x:c r="A589809" s="31" t="s">
        <x:v>100</x:v>
      </x:c>
      <x:c r="B589809" s="5">
        <x:v>2</x:v>
      </x:c>
      <x:c r="C589809" s="10">
        <x:v>0.33299999999999996</x:v>
      </x:c>
      <x:c r="D589809" s="9"/>
      <x:c r="E589809" s="4"/>
      <x:c r="F589809" s="4"/>
      <x:c r="G589809" s="4"/>
      <x:c r="H589809" s="4"/>
    </x:row>
    <x:row r="589810" spans="1:8">
      <x:c r="A589810" s="31" t="s">
        <x:v>110</x:v>
      </x:c>
      <x:c r="B589810" s="5">
        <x:v>1</x:v>
      </x:c>
      <x:c r="C589810" s="10">
        <x:v>0.16699999999999998</x:v>
      </x:c>
      <x:c r="D589810" s="9"/>
      <x:c r="E589810" s="4"/>
      <x:c r="F589810" s="4"/>
      <x:c r="G589810" s="4"/>
      <x:c r="H589810" s="4"/>
    </x:row>
    <x:row r="589811" spans="1:8">
      <x:c r="A589811" s="18" t="s">
        <x:v>112</x:v>
      </x:c>
      <x:c r="B589811" s="5">
        <x:f>SUM(B589807:B589810)</x:f>
        <x:v>5</x:v>
      </x:c>
      <x:c r="C589811" s="10">
        <x:f>SUM(C589807:C589810)</x:f>
        <x:v>1</x:v>
      </x:c>
      <x:c r="D589811" s="9"/>
      <x:c r="E589811" s="4"/>
      <x:c r="F589811" s="4"/>
      <x:c r="G589811" s="4"/>
      <x:c r="H589811" s="4"/>
    </x:row>
    <x:row r="589812" spans="1:8">
      <x:c r="A589812" s="15"/>
      <x:c r="B589812" s="15"/>
      <x:c r="C589812" s="9"/>
      <x:c r="D589812" s="9"/>
      <x:c r="E589812" s="4"/>
      <x:c r="F589812" s="4"/>
      <x:c r="G589812" s="4"/>
      <x:c r="H589812" s="4"/>
    </x:row>
    <x:row r="589813" spans="1:8">
      <x:c r="A589813" s="176" t="s">
        <x:v>43</x:v>
      </x:c>
      <x:c r="B589813" s="177"/>
      <x:c r="C589813" s="177"/>
      <x:c r="D589813" s="177"/>
      <x:c r="E589813" s="177"/>
      <x:c r="F589813" s="177"/>
      <x:c r="G589813" s="177"/>
      <x:c r="H589813" s="178"/>
    </x:row>
    <x:row r="589814" spans="1:8">
      <x:c r="A589814" s="4"/>
      <x:c r="B589814" s="4"/>
      <x:c r="C589814" s="4"/>
      <x:c r="D589814" s="4"/>
      <x:c r="E589814" s="4"/>
      <x:c r="F589814" s="4"/>
      <x:c r="G589814" s="4"/>
      <x:c r="H589814" s="4"/>
    </x:row>
    <x:row r="589815" spans="1:8">
      <x:c r="A589815" s="4" t="s">
        <x:v>176</x:v>
      </x:c>
      <x:c r="B589815" s="4"/>
      <x:c r="C589815" s="4"/>
      <x:c r="D589815" s="4"/>
      <x:c r="E589815" s="4"/>
      <x:c r="F589815" s="4"/>
      <x:c r="G589815" s="4"/>
      <x:c r="H589815" s="4"/>
    </x:row>
    <x:row r="589816" spans="1:8">
      <x:c r="A589816" s="5" t="s">
        <x:v>87</x:v>
      </x:c>
      <x:c r="B589816" s="5" t="s">
        <x:v>146</x:v>
      </x:c>
      <x:c r="C589816" s="5" t="s">
        <x:v>143</x:v>
      </x:c>
      <x:c r="D589816" s="4"/>
      <x:c r="E589816" s="4"/>
      <x:c r="F589816" s="4"/>
      <x:c r="G589816" s="4"/>
      <x:c r="H589816" s="4"/>
    </x:row>
    <x:row r="589817" spans="1:8">
      <x:c r="A589817" s="22" t="s">
        <x:v>50</x:v>
      </x:c>
      <x:c r="B589817" s="5">
        <x:v>9</x:v>
      </x:c>
      <x:c r="C589817" s="10">
        <x:v>0.070999999999999996</x:v>
      </x:c>
      <x:c r="D589817" s="4"/>
      <x:c r="E589817" s="4"/>
      <x:c r="F589817" s="4"/>
      <x:c r="G589817" s="4"/>
      <x:c r="H589817" s="4"/>
    </x:row>
    <x:row r="589818" spans="1:8">
      <x:c r="A589818" s="22" t="s">
        <x:v>92</x:v>
      </x:c>
      <x:c r="B589818" s="5">
        <x:v>104</x:v>
      </x:c>
      <x:c r="C589818" s="10">
        <x:v>0.81999999999999995</x:v>
      </x:c>
      <x:c r="D589818" s="4"/>
      <x:c r="E589818" s="4"/>
      <x:c r="F589818" s="4"/>
      <x:c r="G589818" s="4"/>
      <x:c r="H589818" s="4"/>
    </x:row>
    <x:row r="589819" spans="1:8">
      <x:c r="A589819" s="22" t="s">
        <x:v>84</x:v>
      </x:c>
      <x:c r="B589819" s="5">
        <x:v>14</x:v>
      </x:c>
      <x:c r="C589819" s="10">
        <x:v>0.109</x:v>
      </x:c>
      <x:c r="D589819" s="4"/>
      <x:c r="E589819" s="4"/>
      <x:c r="F589819" s="4"/>
      <x:c r="G589819" s="4"/>
      <x:c r="H589819" s="4"/>
    </x:row>
    <x:row r="589820" spans="1:8">
      <x:c r="A589820" s="5" t="s">
        <x:v>112</x:v>
      </x:c>
      <x:c r="B589820" s="5">
        <x:f>SUM(B589817:B589819)</x:f>
        <x:v>127</x:v>
      </x:c>
      <x:c r="C589820" s="10">
        <x:f>SUM(C589817:C589819)</x:f>
        <x:v>0.99999999999999989</x:v>
      </x:c>
      <x:c r="D589820" s="4"/>
      <x:c r="E589820" s="4"/>
      <x:c r="F589820" s="4"/>
      <x:c r="G589820" s="4"/>
      <x:c r="H589820" s="4"/>
    </x:row>
    <x:row r="589821" spans="1:8">
      <x:c r="A589821" s="9"/>
      <x:c r="B589821" s="9"/>
      <x:c r="C589821" s="4"/>
      <x:c r="D589821" s="4"/>
      <x:c r="E589821" s="4"/>
      <x:c r="F589821" s="4"/>
      <x:c r="G589821" s="4"/>
      <x:c r="H589821" s="4"/>
    </x:row>
    <x:row r="589822" spans="1:8">
      <x:c r="A589822" s="186" t="s">
        <x:v>37</x:v>
      </x:c>
      <x:c r="B589822" s="187"/>
      <x:c r="C589822" s="187"/>
      <x:c r="D589822" s="187"/>
      <x:c r="E589822" s="187"/>
      <x:c r="F589822" s="187"/>
      <x:c r="G589822" s="187"/>
      <x:c r="H589822" s="187"/>
    </x:row>
    <x:row r="589823" spans="1:8">
      <x:c r="A589823" s="11"/>
      <x:c r="B589823" s="12"/>
      <x:c r="C589823" s="12"/>
      <x:c r="D589823" s="12"/>
      <x:c r="E589823" s="12"/>
      <x:c r="F589823" s="12"/>
      <x:c r="G589823" s="12"/>
      <x:c r="H589823" s="12"/>
    </x:row>
    <x:row r="589824" spans="1:8">
      <x:c r="A589824" s="13" t="s">
        <x:v>162</x:v>
      </x:c>
      <x:c r="B589824" s="4"/>
      <x:c r="C589824" s="4"/>
      <x:c r="D589824" s="4"/>
      <x:c r="E589824" s="4"/>
      <x:c r="F589824" s="4"/>
      <x:c r="G589824" s="4"/>
      <x:c r="H589824" s="4"/>
    </x:row>
    <x:row r="589825" spans="1:8">
      <x:c r="A589825" s="5" t="s">
        <x:v>87</x:v>
      </x:c>
      <x:c r="B589825" s="5" t="s">
        <x:v>146</x:v>
      </x:c>
      <x:c r="C589825" s="5" t="s">
        <x:v>143</x:v>
      </x:c>
      <x:c r="D589825" s="4"/>
      <x:c r="E589825" s="4"/>
      <x:c r="F589825" s="4"/>
      <x:c r="G589825" s="4"/>
      <x:c r="H589825" s="4"/>
    </x:row>
    <x:row r="589826" spans="1:8">
      <x:c r="A589826" s="35" t="s">
        <x:v>50</x:v>
      </x:c>
      <x:c r="B589826" s="5">
        <x:v>7</x:v>
      </x:c>
      <x:c r="C589826" s="10">
        <x:v>0.055000000000000004</x:v>
      </x:c>
      <x:c r="D589826" s="4"/>
      <x:c r="E589826" s="4"/>
      <x:c r="F589826" s="4"/>
      <x:c r="G589826" s="4"/>
      <x:c r="H589826" s="4"/>
    </x:row>
    <x:row r="589827" spans="1:8">
      <x:c r="A589827" s="35" t="s">
        <x:v>92</x:v>
      </x:c>
      <x:c r="B589827" s="5">
        <x:v>104</x:v>
      </x:c>
      <x:c r="C589827" s="10">
        <x:v>0.81999999999999995</x:v>
      </x:c>
      <x:c r="D589827" s="4"/>
      <x:c r="E589827" s="4"/>
      <x:c r="F589827" s="4"/>
      <x:c r="G589827" s="4"/>
      <x:c r="H589827" s="4"/>
    </x:row>
    <x:row r="589828" spans="1:8">
      <x:c r="A589828" s="35" t="s">
        <x:v>84</x:v>
      </x:c>
      <x:c r="B589828" s="5">
        <x:v>16</x:v>
      </x:c>
      <x:c r="C589828" s="10">
        <x:v>0.125</x:v>
      </x:c>
      <x:c r="D589828" s="4"/>
      <x:c r="E589828" s="4"/>
      <x:c r="F589828" s="4"/>
      <x:c r="G589828" s="4"/>
      <x:c r="H589828" s="4"/>
    </x:row>
    <x:row r="589829" spans="1:8">
      <x:c r="A589829" s="5" t="s">
        <x:v>112</x:v>
      </x:c>
      <x:c r="B589829" s="5">
        <x:f>SUM(B589826:B589828)</x:f>
        <x:v>127</x:v>
      </x:c>
      <x:c r="C589829" s="10">
        <x:f>SUM(C589826:C589828)</x:f>
        <x:v>1</x:v>
      </x:c>
      <x:c r="D589829" s="4"/>
      <x:c r="E589829" s="4"/>
      <x:c r="F589829" s="4"/>
      <x:c r="G589829" s="4"/>
      <x:c r="H589829" s="4"/>
    </x:row>
    <x:row r="589830" spans="1:8">
      <x:c r="A589830" s="15"/>
      <x:c r="B589830" s="15"/>
      <x:c r="C589830" s="4"/>
      <x:c r="D589830" s="4"/>
      <x:c r="E589830" s="4"/>
      <x:c r="F589830" s="4"/>
      <x:c r="G589830" s="4"/>
      <x:c r="H589830" s="4"/>
    </x:row>
    <x:row r="589831" spans="1:8">
      <x:c r="A589831" s="186" t="s">
        <x:v>18</x:v>
      </x:c>
      <x:c r="B589831" s="187"/>
      <x:c r="C589831" s="187"/>
      <x:c r="D589831" s="187"/>
      <x:c r="E589831" s="187"/>
      <x:c r="F589831" s="187"/>
      <x:c r="G589831" s="187"/>
      <x:c r="H589831" s="187"/>
    </x:row>
    <x:row r="589832" spans="1:8">
      <x:c r="A589832" s="11"/>
      <x:c r="B589832" s="12"/>
      <x:c r="C589832" s="12"/>
      <x:c r="D589832" s="12"/>
      <x:c r="E589832" s="12"/>
      <x:c r="F589832" s="12"/>
      <x:c r="G589832" s="12"/>
      <x:c r="H589832" s="12"/>
    </x:row>
    <x:row r="589833" spans="1:8">
      <x:c r="A589833" s="4" t="s">
        <x:v>172</x:v>
      </x:c>
      <x:c r="B589833" s="4"/>
      <x:c r="C589833" s="4"/>
      <x:c r="D589833" s="4"/>
      <x:c r="E589833" s="4"/>
      <x:c r="F589833" s="4"/>
      <x:c r="G589833" s="4"/>
      <x:c r="H589833" s="4"/>
    </x:row>
    <x:row r="589834" spans="1:8">
      <x:c r="A589834" s="5" t="s">
        <x:v>87</x:v>
      </x:c>
      <x:c r="B589834" s="5" t="s">
        <x:v>146</x:v>
      </x:c>
      <x:c r="C589834" s="5" t="s">
        <x:v>143</x:v>
      </x:c>
      <x:c r="D589834" s="4"/>
      <x:c r="E589834" s="4"/>
      <x:c r="F589834" s="4"/>
      <x:c r="G589834" s="4"/>
      <x:c r="H589834" s="4"/>
    </x:row>
    <x:row r="589835" spans="1:8">
      <x:c r="A589835" s="22" t="s">
        <x:v>115</x:v>
      </x:c>
      <x:c r="B589835" s="5">
        <x:v>35</x:v>
      </x:c>
      <x:c r="C589835" s="10">
        <x:v>0.27300000000000002</x:v>
      </x:c>
      <x:c r="D589835" s="4"/>
      <x:c r="E589835" s="4"/>
      <x:c r="F589835" s="4"/>
      <x:c r="G589835" s="4"/>
      <x:c r="H589835" s="4"/>
    </x:row>
    <x:row r="589836" spans="1:8">
      <x:c r="A589836" s="22" t="s">
        <x:v>147</x:v>
      </x:c>
      <x:c r="B589836" s="5">
        <x:v>39</x:v>
      </x:c>
      <x:c r="C589836" s="10">
        <x:v>0.30499999999999999</x:v>
      </x:c>
      <x:c r="D589836" s="4"/>
      <x:c r="E589836" s="4"/>
      <x:c r="F589836" s="4"/>
      <x:c r="G589836" s="4"/>
      <x:c r="H589836" s="4"/>
    </x:row>
    <x:row r="589837" spans="1:8">
      <x:c r="A589837" s="22" t="s">
        <x:v>130</x:v>
      </x:c>
      <x:c r="B589837" s="5">
        <x:v>53</x:v>
      </x:c>
      <x:c r="C589837" s="10">
        <x:v>0.42200000000000004</x:v>
      </x:c>
      <x:c r="D589837" s="4"/>
      <x:c r="E589837" s="4"/>
      <x:c r="F589837" s="4"/>
      <x:c r="G589837" s="4"/>
      <x:c r="H589837" s="4"/>
    </x:row>
    <x:row r="589838" spans="1:8">
      <x:c r="A589838" s="5" t="s">
        <x:v>112</x:v>
      </x:c>
      <x:c r="B589838" s="5">
        <x:f>SUM(B589835:B589837)</x:f>
        <x:v>127</x:v>
      </x:c>
      <x:c r="C589838" s="10">
        <x:f>SUM(C589835:C589837)</x:f>
        <x:v>1</x:v>
      </x:c>
      <x:c r="D589838" s="4"/>
      <x:c r="E589838" s="4"/>
      <x:c r="F589838" s="4"/>
      <x:c r="G589838" s="4"/>
      <x:c r="H589838" s="4"/>
    </x:row>
    <x:row r="589839" spans="1:8">
      <x:c r="A589839" s="16"/>
      <x:c r="B589839" s="17"/>
      <x:c r="C589839" s="4"/>
      <x:c r="D589839" s="4"/>
      <x:c r="E589839" s="4"/>
      <x:c r="F589839" s="4"/>
      <x:c r="G589839" s="4"/>
      <x:c r="H589839" s="4"/>
    </x:row>
    <x:row r="589840" spans="1:8">
      <x:c r="A589840" s="176" t="s">
        <x:v>28</x:v>
      </x:c>
      <x:c r="B589840" s="177"/>
      <x:c r="C589840" s="177"/>
      <x:c r="D589840" s="177"/>
      <x:c r="E589840" s="177"/>
      <x:c r="F589840" s="177"/>
      <x:c r="G589840" s="177"/>
      <x:c r="H589840" s="178"/>
    </x:row>
    <x:row r="589841" spans="1:8">
      <x:c r="A589841" s="9"/>
      <x:c r="B589841" s="9"/>
      <x:c r="C589841" s="4"/>
      <x:c r="D589841" s="4"/>
      <x:c r="E589841" s="4"/>
      <x:c r="F589841" s="4"/>
      <x:c r="G589841" s="4"/>
      <x:c r="H589841" s="4"/>
    </x:row>
    <x:row r="589842" spans="1:8">
      <x:c r="A589842" s="4" t="s">
        <x:v>168</x:v>
      </x:c>
      <x:c r="B589842" s="4"/>
      <x:c r="C589842" s="4"/>
      <x:c r="D589842" s="4"/>
      <x:c r="E589842" s="4"/>
      <x:c r="F589842" s="4"/>
      <x:c r="G589842" s="4"/>
      <x:c r="H589842" s="4"/>
    </x:row>
    <x:row r="589843" spans="1:8">
      <x:c r="A589843" s="18" t="s">
        <x:v>78</x:v>
      </x:c>
      <x:c r="B589843" s="5" t="s">
        <x:v>146</x:v>
      </x:c>
      <x:c r="C589843" s="5" t="s">
        <x:v>143</x:v>
      </x:c>
      <x:c r="D589843" s="4"/>
      <x:c r="E589843" s="4"/>
      <x:c r="F589843" s="4"/>
      <x:c r="G589843" s="4"/>
      <x:c r="H589843" s="4"/>
    </x:row>
    <x:row r="589844" spans="1:8">
      <x:c r="A589844" s="19" t="s">
        <x:v>53</x:v>
      </x:c>
      <x:c r="B589844" s="5">
        <x:v>5</x:v>
      </x:c>
      <x:c r="C589844" s="10">
        <x:v>0.039000000000000001</x:v>
      </x:c>
      <x:c r="D589844" s="9"/>
      <x:c r="E589844" s="4"/>
      <x:c r="F589844" s="4"/>
      <x:c r="G589844" s="4"/>
      <x:c r="H589844" s="4"/>
    </x:row>
    <x:row r="589845" spans="1:8">
      <x:c r="A589845" s="20" t="s">
        <x:v>83</x:v>
      </x:c>
      <x:c r="B589845" s="5">
        <x:v>112</x:v>
      </x:c>
      <x:c r="C589845" s="10">
        <x:v>0.88300000000000001</x:v>
      </x:c>
      <x:c r="D589845" s="9"/>
      <x:c r="E589845" s="4"/>
      <x:c r="F589845" s="4"/>
      <x:c r="G589845" s="4"/>
      <x:c r="H589845" s="4"/>
    </x:row>
    <x:row r="589846" spans="1:8">
      <x:c r="A589846" s="21" t="s">
        <x:v>59</x:v>
      </x:c>
      <x:c r="B589846" s="5">
        <x:v>10</x:v>
      </x:c>
      <x:c r="C589846" s="10">
        <x:v>0.078000000000000003</x:v>
      </x:c>
      <x:c r="D589846" s="9"/>
      <x:c r="E589846" s="4"/>
      <x:c r="F589846" s="4"/>
      <x:c r="G589846" s="4"/>
      <x:c r="H589846" s="4"/>
    </x:row>
    <x:row r="589847" spans="1:8">
      <x:c r="A589847" s="18" t="s">
        <x:v>112</x:v>
      </x:c>
      <x:c r="B589847" s="5">
        <x:f>SUM(B589844:B589846)</x:f>
        <x:v>127</x:v>
      </x:c>
      <x:c r="C589847" s="10">
        <x:f>SUM(C589844:C589846)</x:f>
        <x:v>1</x:v>
      </x:c>
      <x:c r="D589847" s="9"/>
      <x:c r="E589847" s="4"/>
      <x:c r="F589847" s="4"/>
      <x:c r="G589847" s="4"/>
      <x:c r="H589847" s="4"/>
    </x:row>
    <x:row r="589848" spans="1:8">
      <x:c r="A589848" s="9"/>
      <x:c r="B589848" s="9"/>
      <x:c r="C589848" s="9"/>
      <x:c r="D589848" s="9"/>
      <x:c r="E589848" s="4"/>
      <x:c r="F589848" s="4"/>
      <x:c r="G589848" s="4"/>
      <x:c r="H589848" s="4"/>
    </x:row>
    <x:row r="589849" spans="1:8">
      <x:c r="A589849" s="176" t="s">
        <x:v>13</x:v>
      </x:c>
      <x:c r="B589849" s="177"/>
      <x:c r="C589849" s="177"/>
      <x:c r="D589849" s="177"/>
      <x:c r="E589849" s="177"/>
      <x:c r="F589849" s="177"/>
      <x:c r="G589849" s="177"/>
      <x:c r="H589849" s="178"/>
    </x:row>
    <x:row r="589850" spans="1:8">
      <x:c r="A589850" s="4"/>
      <x:c r="B589850" s="4"/>
      <x:c r="C589850" s="4"/>
      <x:c r="D589850" s="4"/>
      <x:c r="E589850" s="4"/>
      <x:c r="F589850" s="4"/>
      <x:c r="G589850" s="4"/>
      <x:c r="H589850" s="4"/>
    </x:row>
    <x:row r="589851" spans="1:8">
      <x:c r="A589851" s="4" t="s">
        <x:v>163</x:v>
      </x:c>
      <x:c r="B589851" s="4"/>
      <x:c r="C589851" s="4"/>
      <x:c r="D589851" s="4"/>
      <x:c r="E589851" s="4"/>
      <x:c r="F589851" s="4"/>
      <x:c r="G589851" s="4"/>
      <x:c r="H589851" s="4"/>
    </x:row>
    <x:row r="589852" spans="1:8">
      <x:c r="A589852" s="18" t="s">
        <x:v>78</x:v>
      </x:c>
      <x:c r="B589852" s="5" t="s">
        <x:v>146</x:v>
      </x:c>
      <x:c r="C589852" s="5" t="s">
        <x:v>143</x:v>
      </x:c>
      <x:c r="D589852" s="4"/>
      <x:c r="E589852" s="4"/>
      <x:c r="F589852" s="4"/>
      <x:c r="G589852" s="4"/>
      <x:c r="H589852" s="4"/>
    </x:row>
    <x:row r="589853" spans="1:8">
      <x:c r="A589853" s="19" t="s">
        <x:v>98</x:v>
      </x:c>
      <x:c r="B589853" s="5">
        <x:v>4</x:v>
      </x:c>
      <x:c r="C589853" s="10">
        <x:v>0.031</x:v>
      </x:c>
      <x:c r="D589853" s="9"/>
      <x:c r="E589853" s="4"/>
      <x:c r="F589853" s="4"/>
      <x:c r="G589853" s="4"/>
      <x:c r="H589853" s="4"/>
    </x:row>
    <x:row r="589854" spans="1:8">
      <x:c r="A589854" s="20" t="s">
        <x:v>92</x:v>
      </x:c>
      <x:c r="B589854" s="5">
        <x:v>87</x:v>
      </x:c>
      <x:c r="C589854" s="10">
        <x:v>0.68799999999999994</x:v>
      </x:c>
      <x:c r="D589854" s="9"/>
      <x:c r="E589854" s="4"/>
      <x:c r="F589854" s="4"/>
      <x:c r="G589854" s="4"/>
      <x:c r="H589854" s="4"/>
    </x:row>
    <x:row r="589855" spans="1:8">
      <x:c r="A589855" s="21" t="s">
        <x:v>119</x:v>
      </x:c>
      <x:c r="B589855" s="5">
        <x:v>36</x:v>
      </x:c>
      <x:c r="C589855" s="10">
        <x:v>0.28100000000000003</x:v>
      </x:c>
      <x:c r="D589855" s="9"/>
      <x:c r="E589855" s="4"/>
      <x:c r="F589855" s="4"/>
      <x:c r="G589855" s="4"/>
      <x:c r="H589855" s="4"/>
    </x:row>
    <x:row r="589856" spans="1:8">
      <x:c r="A589856" s="18" t="s">
        <x:v>112</x:v>
      </x:c>
      <x:c r="B589856" s="5">
        <x:f>SUM(B589853:B589855)</x:f>
        <x:v>127</x:v>
      </x:c>
      <x:c r="C589856" s="10">
        <x:f>SUM(C589853:C589855)</x:f>
        <x:v>1</x:v>
      </x:c>
      <x:c r="D589856" s="9"/>
      <x:c r="E589856" s="4"/>
      <x:c r="F589856" s="4"/>
      <x:c r="G589856" s="4"/>
      <x:c r="H589856" s="4"/>
    </x:row>
    <x:row r="589857" spans="1:8">
      <x:c r="A589857" s="9"/>
      <x:c r="B589857" s="9"/>
      <x:c r="C589857" s="9"/>
      <x:c r="D589857" s="9"/>
      <x:c r="E589857" s="4"/>
      <x:c r="F589857" s="4"/>
      <x:c r="G589857" s="4"/>
      <x:c r="H589857" s="4"/>
    </x:row>
    <x:row r="589858" spans="1:8">
      <x:c r="A589858" s="176" t="s">
        <x:v>129</x:v>
      </x:c>
      <x:c r="B589858" s="177"/>
      <x:c r="C589858" s="177"/>
      <x:c r="D589858" s="177"/>
      <x:c r="E589858" s="177"/>
      <x:c r="F589858" s="177"/>
      <x:c r="G589858" s="177"/>
      <x:c r="H589858" s="178"/>
    </x:row>
    <x:row r="589859" spans="1:8">
      <x:c r="A589859" s="27"/>
      <x:c r="B589859" s="27"/>
      <x:c r="C589859" s="27"/>
      <x:c r="D589859" s="27"/>
      <x:c r="E589859" s="27"/>
      <x:c r="F589859" s="27"/>
      <x:c r="G589859" s="27"/>
      <x:c r="H589859" s="27"/>
    </x:row>
    <x:row r="589860" spans="1:8">
      <x:c r="A589860" s="4" t="s">
        <x:v>137</x:v>
      </x:c>
      <x:c r="B589860" s="4"/>
      <x:c r="C589860" s="4"/>
      <x:c r="D589860" s="4"/>
      <x:c r="E589860" s="4"/>
      <x:c r="F589860" s="4"/>
      <x:c r="G589860" s="4"/>
      <x:c r="H589860" s="4"/>
    </x:row>
    <x:row r="589861" spans="1:8">
      <x:c r="A589861" s="18" t="s">
        <x:v>87</x:v>
      </x:c>
      <x:c r="B589861" s="5" t="s">
        <x:v>146</x:v>
      </x:c>
      <x:c r="C589861" s="5" t="s">
        <x:v>143</x:v>
      </x:c>
      <x:c r="D589861" s="4"/>
      <x:c r="E589861" s="4"/>
      <x:c r="F589861" s="4"/>
      <x:c r="G589861" s="4"/>
      <x:c r="H589861" s="4"/>
    </x:row>
    <x:row r="589862" spans="1:8">
      <x:c r="A589862" s="36" t="s">
        <x:v>164</x:v>
      </x:c>
      <x:c r="B589862" s="5">
        <x:v>19</x:v>
      </x:c>
      <x:c r="C589862" s="10">
        <x:v>0.14800000000000002</x:v>
      </x:c>
      <x:c r="D589862" s="4"/>
      <x:c r="E589862" s="4"/>
      <x:c r="F589862" s="4"/>
      <x:c r="G589862" s="4"/>
      <x:c r="H589862" s="4"/>
    </x:row>
    <x:row r="589863" spans="1:8">
      <x:c r="A589863" s="37" t="s">
        <x:v>136</x:v>
      </x:c>
      <x:c r="B589863" s="5">
        <x:v>52</x:v>
      </x:c>
      <x:c r="C589863" s="10">
        <x:v>0.43799999999999994</x:v>
      </x:c>
      <x:c r="D589863" s="4"/>
      <x:c r="E589863" s="4"/>
      <x:c r="F589863" s="4"/>
      <x:c r="G589863" s="4"/>
      <x:c r="H589863" s="4"/>
    </x:row>
    <x:row r="589864" spans="1:8">
      <x:c r="A589864" s="20" t="s">
        <x:v>114</x:v>
      </x:c>
      <x:c r="B589864" s="5">
        <x:v>56</x:v>
      </x:c>
      <x:c r="C589864" s="10">
        <x:v>0.41399999999999998</x:v>
      </x:c>
      <x:c r="D589864" s="4"/>
      <x:c r="E589864" s="4"/>
      <x:c r="F589864" s="4"/>
      <x:c r="G589864" s="4"/>
      <x:c r="H589864" s="4"/>
    </x:row>
    <x:row r="589865" spans="1:8">
      <x:c r="A589865" s="18" t="s">
        <x:v>112</x:v>
      </x:c>
      <x:c r="B589865" s="5">
        <x:f>SUM(B589862:B589864)</x:f>
        <x:v>127</x:v>
      </x:c>
      <x:c r="C589865" s="10">
        <x:f>SUM(C589862:C589864)</x:f>
        <x:v>1</x:v>
      </x:c>
      <x:c r="D589865" s="4"/>
      <x:c r="E589865" s="4"/>
      <x:c r="F589865" s="4"/>
      <x:c r="G589865" s="4"/>
      <x:c r="H589865" s="4"/>
    </x:row>
    <x:row r="589866" spans="1:8">
      <x:c r="A589866" s="23"/>
      <x:c r="B589866" s="23"/>
      <x:c r="C589866" s="24"/>
      <x:c r="D589866" s="4"/>
      <x:c r="E589866" s="4"/>
      <x:c r="F589866" s="4"/>
      <x:c r="G589866" s="4"/>
      <x:c r="H589866" s="4"/>
    </x:row>
    <x:row r="589867" spans="1:8">
      <x:c r="A589867" s="176" t="s">
        <x:v>21</x:v>
      </x:c>
      <x:c r="B589867" s="177"/>
      <x:c r="C589867" s="177"/>
      <x:c r="D589867" s="177"/>
      <x:c r="E589867" s="177"/>
      <x:c r="F589867" s="177"/>
      <x:c r="G589867" s="177"/>
      <x:c r="H589867" s="178"/>
    </x:row>
    <x:row r="589868" spans="1:8">
      <x:c r="A589868" s="9"/>
      <x:c r="B589868" s="9"/>
      <x:c r="C589868" s="4"/>
      <x:c r="D589868" s="4"/>
      <x:c r="E589868" s="4"/>
      <x:c r="F589868" s="4"/>
      <x:c r="G589868" s="4"/>
      <x:c r="H589868" s="4"/>
    </x:row>
    <x:row r="589869" spans="1:8">
      <x:c r="A589869" s="4" t="s">
        <x:v>166</x:v>
      </x:c>
      <x:c r="B589869" s="4"/>
      <x:c r="C589869" s="4"/>
      <x:c r="D589869" s="4"/>
      <x:c r="E589869" s="4"/>
      <x:c r="F589869" s="4"/>
      <x:c r="G589869" s="4"/>
      <x:c r="H589869" s="4"/>
    </x:row>
    <x:row r="589870" spans="1:8">
      <x:c r="A589870" s="18" t="s">
        <x:v>121</x:v>
      </x:c>
      <x:c r="B589870" s="5" t="s">
        <x:v>146</x:v>
      </x:c>
      <x:c r="C589870" s="5" t="s">
        <x:v>143</x:v>
      </x:c>
      <x:c r="D589870" s="25"/>
      <x:c r="E589870" s="4"/>
      <x:c r="F589870" s="4"/>
      <x:c r="G589870" s="4"/>
      <x:c r="H589870" s="4"/>
    </x:row>
    <x:row r="589871" spans="1:8">
      <x:c r="A589871" s="20" t="s">
        <x:v>142</x:v>
      </x:c>
      <x:c r="B589871" s="5">
        <x:v>10</x:v>
      </x:c>
      <x:c r="C589871" s="10">
        <x:v>0.078000000000000003</x:v>
      </x:c>
      <x:c r="D589871" s="25"/>
      <x:c r="E589871" s="4"/>
      <x:c r="F589871" s="4"/>
      <x:c r="G589871" s="4"/>
      <x:c r="H589871" s="4"/>
    </x:row>
    <x:row r="589872" spans="1:8">
      <x:c r="A589872" s="20" t="s">
        <x:v>144</x:v>
      </x:c>
      <x:c r="B589872" s="5">
        <x:v>50</x:v>
      </x:c>
      <x:c r="C589872" s="10">
        <x:v>0.39799999999999996</x:v>
      </x:c>
      <x:c r="D589872" s="25"/>
      <x:c r="E589872" s="4"/>
      <x:c r="F589872" s="4"/>
      <x:c r="G589872" s="4"/>
      <x:c r="H589872" s="4"/>
    </x:row>
    <x:row r="589873" spans="1:8">
      <x:c r="A589873" s="20" t="s">
        <x:v>72</x:v>
      </x:c>
      <x:c r="B589873" s="5">
        <x:v>14</x:v>
      </x:c>
      <x:c r="C589873" s="10">
        <x:v>0.109</x:v>
      </x:c>
      <x:c r="D589873" s="25"/>
      <x:c r="E589873" s="4"/>
      <x:c r="F589873" s="4"/>
      <x:c r="G589873" s="4"/>
      <x:c r="H589873" s="4"/>
    </x:row>
    <x:row r="589874" spans="1:8">
      <x:c r="A589874" s="20" t="s">
        <x:v>62</x:v>
      </x:c>
      <x:c r="B589874" s="5">
        <x:v>5</x:v>
      </x:c>
      <x:c r="C589874" s="10">
        <x:v>0.039000000000000001</x:v>
      </x:c>
      <x:c r="D589874" s="25"/>
      <x:c r="E589874" s="4"/>
      <x:c r="F589874" s="4"/>
      <x:c r="G589874" s="4"/>
      <x:c r="H589874" s="4"/>
    </x:row>
    <x:row r="589875" spans="1:8">
      <x:c r="A589875" s="20" t="s">
        <x:v>55</x:v>
      </x:c>
      <x:c r="B589875" s="5">
        <x:v>31</x:v>
      </x:c>
      <x:c r="C589875" s="10">
        <x:v>0.24199999999999999</x:v>
      </x:c>
      <x:c r="D589875" s="25"/>
      <x:c r="E589875" s="4"/>
      <x:c r="F589875" s="4"/>
      <x:c r="G589875" s="4"/>
      <x:c r="H589875" s="4"/>
    </x:row>
    <x:row r="589876" spans="1:8">
      <x:c r="A589876" s="20" t="s">
        <x:v>75</x:v>
      </x:c>
      <x:c r="B589876" s="5">
        <x:v>17</x:v>
      </x:c>
      <x:c r="C589876" s="10">
        <x:v>0.13300000000000001</x:v>
      </x:c>
      <x:c r="D589876" s="25"/>
      <x:c r="E589876" s="4"/>
      <x:c r="F589876" s="4"/>
      <x:c r="G589876" s="4"/>
      <x:c r="H589876" s="4"/>
    </x:row>
    <x:row r="589877" spans="1:8">
      <x:c r="A589877" s="18" t="s">
        <x:v>112</x:v>
      </x:c>
      <x:c r="B589877" s="5">
        <x:f>SUM(B589871:B589876)</x:f>
        <x:v>127</x:v>
      </x:c>
      <x:c r="C589877" s="10">
        <x:v>1</x:v>
      </x:c>
      <x:c r="D589877" s="25"/>
      <x:c r="E589877" s="4"/>
      <x:c r="F589877" s="4"/>
      <x:c r="G589877" s="4"/>
      <x:c r="H589877" s="4"/>
    </x:row>
    <x:row r="589878" spans="1:8">
      <x:c r="A589878" s="4"/>
      <x:c r="B589878" s="4"/>
      <x:c r="C589878" s="4"/>
      <x:c r="D589878" s="4"/>
      <x:c r="E589878" s="4"/>
      <x:c r="F589878" s="4"/>
      <x:c r="G589878" s="4"/>
      <x:c r="H589878" s="4"/>
    </x:row>
    <x:row r="589879" spans="1:8">
      <x:c r="A589879" s="176" t="s">
        <x:v>11</x:v>
      </x:c>
      <x:c r="B589879" s="177"/>
      <x:c r="C589879" s="177"/>
      <x:c r="D589879" s="177"/>
      <x:c r="E589879" s="177"/>
      <x:c r="F589879" s="177"/>
      <x:c r="G589879" s="177"/>
      <x:c r="H589879" s="178"/>
    </x:row>
    <x:row r="589880" spans="1:8">
      <x:c r="A589880" s="27"/>
      <x:c r="B589880" s="27"/>
      <x:c r="C589880" s="27"/>
      <x:c r="D589880" s="27"/>
      <x:c r="E589880" s="27"/>
      <x:c r="F589880" s="27"/>
      <x:c r="G589880" s="27"/>
      <x:c r="H589880" s="27"/>
    </x:row>
    <x:row r="589881" spans="1:8">
      <x:c r="A589881" s="4" t="s">
        <x:v>20</x:v>
      </x:c>
      <x:c r="B589881" s="4"/>
      <x:c r="C589881" s="4"/>
      <x:c r="D589881" s="4"/>
      <x:c r="E589881" s="4"/>
      <x:c r="F589881" s="4"/>
      <x:c r="G589881" s="4"/>
      <x:c r="H589881" s="4"/>
    </x:row>
    <x:row r="589882" spans="1:8">
      <x:c r="A589882" s="18" t="s">
        <x:v>121</x:v>
      </x:c>
      <x:c r="B589882" s="5" t="s">
        <x:v>146</x:v>
      </x:c>
      <x:c r="C589882" s="5" t="s">
        <x:v>143</x:v>
      </x:c>
      <x:c r="D589882" s="25"/>
      <x:c r="E589882" s="4"/>
      <x:c r="F589882" s="4"/>
      <x:c r="G589882" s="4"/>
      <x:c r="H589882" s="4"/>
    </x:row>
    <x:row r="589883" spans="1:8">
      <x:c r="A589883" s="38" t="s">
        <x:v>170</x:v>
      </x:c>
      <x:c r="B589883" s="5">
        <x:v>52</x:v>
      </x:c>
      <x:c r="C589883" s="10">
        <x:v>0.41399999999999998</x:v>
      </x:c>
      <x:c r="D589883" s="25"/>
      <x:c r="E589883" s="4"/>
      <x:c r="F589883" s="4"/>
      <x:c r="G589883" s="4"/>
      <x:c r="H589883" s="4"/>
    </x:row>
    <x:row r="589884" spans="1:8">
      <x:c r="A589884" s="38" t="s">
        <x:v>133</x:v>
      </x:c>
      <x:c r="B589884" s="5">
        <x:v>35</x:v>
      </x:c>
      <x:c r="C589884" s="10">
        <x:v>0.27300000000000002</x:v>
      </x:c>
      <x:c r="D589884" s="25"/>
      <x:c r="E589884" s="4"/>
      <x:c r="F589884" s="4"/>
      <x:c r="G589884" s="4"/>
      <x:c r="H589884" s="4"/>
    </x:row>
    <x:row r="589885" spans="1:8">
      <x:c r="A589885" s="38" t="s">
        <x:v>165</x:v>
      </x:c>
      <x:c r="B589885" s="5">
        <x:v>32</x:v>
      </x:c>
      <x:c r="C589885" s="10">
        <x:v>0.25</x:v>
      </x:c>
      <x:c r="D589885" s="25"/>
      <x:c r="E589885" s="4"/>
      <x:c r="F589885" s="4"/>
      <x:c r="G589885" s="4"/>
      <x:c r="H589885" s="4"/>
    </x:row>
    <x:row r="589886" spans="1:8">
      <x:c r="A589886" s="38" t="s">
        <x:v>171</x:v>
      </x:c>
      <x:c r="B589886" s="5">
        <x:v>8</x:v>
      </x:c>
      <x:c r="C589886" s="10">
        <x:v>0.063</x:v>
      </x:c>
      <x:c r="D589886" s="25"/>
      <x:c r="E589886" s="4"/>
      <x:c r="F589886" s="4"/>
      <x:c r="G589886" s="4"/>
      <x:c r="H589886" s="4"/>
    </x:row>
    <x:row r="589887" spans="1:8">
      <x:c r="A589887" s="18" t="s">
        <x:v>112</x:v>
      </x:c>
      <x:c r="B589887" s="5">
        <x:f>SUM(B589883:B589886)</x:f>
        <x:v>127</x:v>
      </x:c>
      <x:c r="C589887" s="10">
        <x:f>SUM(C589883:C589886)</x:f>
        <x:v>1</x:v>
      </x:c>
      <x:c r="D589887" s="25"/>
      <x:c r="E589887" s="4"/>
      <x:c r="F589887" s="4"/>
      <x:c r="G589887" s="4"/>
      <x:c r="H589887" s="4"/>
    </x:row>
    <x:row r="589888" spans="1:8">
      <x:c r="A589888" s="23"/>
      <x:c r="B589888" s="23"/>
      <x:c r="C589888" s="24"/>
      <x:c r="D589888" s="23"/>
      <x:c r="E589888" s="4"/>
      <x:c r="F589888" s="4"/>
      <x:c r="G589888" s="4"/>
      <x:c r="H589888" s="4"/>
    </x:row>
    <x:row r="589889" spans="1:8">
      <x:c r="A589889" s="176" t="s">
        <x:v>35</x:v>
      </x:c>
      <x:c r="B589889" s="177"/>
      <x:c r="C589889" s="177"/>
      <x:c r="D589889" s="177"/>
      <x:c r="E589889" s="177"/>
      <x:c r="F589889" s="177"/>
      <x:c r="G589889" s="177"/>
      <x:c r="H589889" s="178"/>
    </x:row>
    <x:row r="589890" spans="1:8">
      <x:c r="A589890" s="23"/>
      <x:c r="B589890" s="23"/>
      <x:c r="C589890" s="24"/>
      <x:c r="D589890" s="23"/>
      <x:c r="E589890" s="4"/>
      <x:c r="F589890" s="4"/>
      <x:c r="G589890" s="4"/>
      <x:c r="H589890" s="4"/>
    </x:row>
    <x:row r="589891" spans="1:8">
      <x:c r="A589891" s="4" t="s">
        <x:v>127</x:v>
      </x:c>
      <x:c r="B589891" s="4"/>
      <x:c r="C589891" s="4"/>
      <x:c r="D589891" s="4"/>
      <x:c r="E589891" s="4"/>
      <x:c r="F589891" s="4"/>
      <x:c r="G589891" s="4"/>
      <x:c r="H589891" s="4"/>
    </x:row>
    <x:row r="589892" spans="1:8">
      <x:c r="A589892" s="18" t="s">
        <x:v>121</x:v>
      </x:c>
      <x:c r="B589892" s="5" t="s">
        <x:v>146</x:v>
      </x:c>
      <x:c r="C589892" s="5" t="s">
        <x:v>143</x:v>
      </x:c>
      <x:c r="D589892" s="25"/>
      <x:c r="E589892" s="4"/>
      <x:c r="F589892" s="4"/>
      <x:c r="G589892" s="4"/>
      <x:c r="H589892" s="4"/>
    </x:row>
    <x:row r="589893" spans="1:8">
      <x:c r="A589893" s="20" t="s">
        <x:v>107</x:v>
      </x:c>
      <x:c r="B589893" s="5">
        <x:v>66</x:v>
      </x:c>
      <x:c r="C589893" s="10">
        <x:v>0.52300000000000002</x:v>
      </x:c>
      <x:c r="D589893" s="25"/>
      <x:c r="E589893" s="4"/>
      <x:c r="F589893" s="4"/>
      <x:c r="G589893" s="4"/>
      <x:c r="H589893" s="4"/>
    </x:row>
    <x:row r="589894" spans="1:8">
      <x:c r="A589894" s="20" t="s">
        <x:v>81</x:v>
      </x:c>
      <x:c r="B589894" s="5">
        <x:v>41</x:v>
      </x:c>
      <x:c r="C589894" s="10">
        <x:v>0.32000000000000001</x:v>
      </x:c>
      <x:c r="D589894" s="25"/>
      <x:c r="E589894" s="4"/>
      <x:c r="F589894" s="4"/>
      <x:c r="G589894" s="4"/>
      <x:c r="H589894" s="4"/>
    </x:row>
    <x:row r="589895" spans="1:8">
      <x:c r="A589895" s="20" t="s">
        <x:v>65</x:v>
      </x:c>
      <x:c r="B589895" s="5">
        <x:v>18</x:v>
      </x:c>
      <x:c r="C589895" s="10">
        <x:v>0.14099999999999999</x:v>
      </x:c>
      <x:c r="D589895" s="25"/>
      <x:c r="E589895" s="4"/>
      <x:c r="F589895" s="4"/>
      <x:c r="G589895" s="4"/>
      <x:c r="H589895" s="4"/>
    </x:row>
    <x:row r="589896" spans="1:8">
      <x:c r="A589896" s="20" t="s">
        <x:v>111</x:v>
      </x:c>
      <x:c r="B589896" s="5">
        <x:v>2</x:v>
      </x:c>
      <x:c r="C589896" s="10">
        <x:v>0.016</x:v>
      </x:c>
      <x:c r="D589896" s="25"/>
      <x:c r="E589896" s="4"/>
      <x:c r="F589896" s="4"/>
      <x:c r="G589896" s="4"/>
      <x:c r="H589896" s="4"/>
    </x:row>
    <x:row r="589897" spans="1:8">
      <x:c r="A589897" s="18" t="s">
        <x:v>112</x:v>
      </x:c>
      <x:c r="B589897" s="5">
        <x:f>SUM(B589893:B589896)</x:f>
        <x:v>127</x:v>
      </x:c>
      <x:c r="C589897" s="10">
        <x:f>SUM(C589893:C589896)</x:f>
        <x:v>1</x:v>
      </x:c>
      <x:c r="D589897" s="25"/>
      <x:c r="E589897" s="4"/>
      <x:c r="F589897" s="4"/>
      <x:c r="G589897" s="4"/>
      <x:c r="H589897" s="4"/>
    </x:row>
    <x:row r="589898" spans="1:8">
      <x:c r="A589898" s="4"/>
      <x:c r="B589898" s="4"/>
      <x:c r="C589898" s="4"/>
      <x:c r="D589898" s="4"/>
      <x:c r="E589898" s="4"/>
      <x:c r="F589898" s="4"/>
      <x:c r="G589898" s="4"/>
      <x:c r="H589898" s="4"/>
    </x:row>
    <x:row r="589899" spans="1:8">
      <x:c r="A589899" s="176" t="s">
        <x:v>0</x:v>
      </x:c>
      <x:c r="B589899" s="177"/>
      <x:c r="C589899" s="177"/>
      <x:c r="D589899" s="177"/>
      <x:c r="E589899" s="177"/>
      <x:c r="F589899" s="177"/>
      <x:c r="G589899" s="177"/>
      <x:c r="H589899" s="178"/>
    </x:row>
    <x:row r="589900" spans="1:8">
      <x:c r="A589900" s="194"/>
      <x:c r="B589900" s="194"/>
      <x:c r="C589900" s="194"/>
      <x:c r="D589900" s="194"/>
      <x:c r="E589900" s="194"/>
      <x:c r="F589900" s="194"/>
      <x:c r="G589900" s="194"/>
      <x:c r="H589900" s="194"/>
    </x:row>
    <x:row r="589901" spans="1:8">
      <x:c r="A589901" s="13" t="s">
        <x:v>139</x:v>
      </x:c>
      <x:c r="B589901" s="4"/>
      <x:c r="C589901" s="4"/>
      <x:c r="D589901" s="4"/>
      <x:c r="E589901" s="4"/>
      <x:c r="F589901" s="4"/>
      <x:c r="G589901" s="4"/>
      <x:c r="H589901" s="4"/>
    </x:row>
    <x:row r="589902" spans="1:8">
      <x:c r="A589902" s="18" t="s">
        <x:v>121</x:v>
      </x:c>
      <x:c r="B589902" s="5" t="s">
        <x:v>146</x:v>
      </x:c>
      <x:c r="C589902" s="5" t="s">
        <x:v>143</x:v>
      </x:c>
      <x:c r="D589902" s="25"/>
      <x:c r="E589902" s="4"/>
      <x:c r="F589902" s="4"/>
      <x:c r="G589902" s="4"/>
      <x:c r="H589902" s="4"/>
    </x:row>
    <x:row r="589903" spans="1:8">
      <x:c r="A589903" s="31" t="s">
        <x:v>118</x:v>
      </x:c>
      <x:c r="B589903" s="5">
        <x:v>49</x:v>
      </x:c>
      <x:c r="C589903" s="10">
        <x:v>0.40999999999999998</x:v>
      </x:c>
      <x:c r="D589903" s="25"/>
      <x:c r="E589903" s="4"/>
      <x:c r="F589903" s="4"/>
      <x:c r="G589903" s="4"/>
      <x:c r="H589903" s="4"/>
    </x:row>
    <x:row r="589904" spans="1:8">
      <x:c r="A589904" s="31" t="s">
        <x:v>149</x:v>
      </x:c>
      <x:c r="B589904" s="5">
        <x:v>28</x:v>
      </x:c>
      <x:c r="C589904" s="10">
        <x:v>0.27000000000000002</x:v>
      </x:c>
      <x:c r="D589904" s="25"/>
      <x:c r="E589904" s="4"/>
      <x:c r="F589904" s="4"/>
      <x:c r="G589904" s="4"/>
      <x:c r="H589904" s="4"/>
    </x:row>
    <x:row r="589905" spans="1:8">
      <x:c r="A589905" s="31" t="s">
        <x:v>159</x:v>
      </x:c>
      <x:c r="B589905" s="5">
        <x:v>15</x:v>
      </x:c>
      <x:c r="C589905" s="10">
        <x:v>0.12</x:v>
      </x:c>
      <x:c r="D589905" s="25"/>
      <x:c r="E589905" s="4"/>
      <x:c r="F589905" s="4"/>
      <x:c r="G589905" s="4"/>
      <x:c r="H589905" s="4"/>
    </x:row>
    <x:row r="589906" spans="1:8">
      <x:c r="A589906" s="31" t="s">
        <x:v>97</x:v>
      </x:c>
      <x:c r="B589906" s="5">
        <x:v>35</x:v>
      </x:c>
      <x:c r="C589906" s="10">
        <x:v>0.16</x:v>
      </x:c>
      <x:c r="D589906" s="25"/>
      <x:c r="E589906" s="4"/>
      <x:c r="F589906" s="4"/>
      <x:c r="G589906" s="4"/>
      <x:c r="H589906" s="4"/>
    </x:row>
    <x:row r="589907" spans="1:8">
      <x:c r="A589907" s="18" t="s">
        <x:v>112</x:v>
      </x:c>
      <x:c r="B589907" s="5">
        <x:f>SUM(B589903:B589906)</x:f>
        <x:v>127</x:v>
      </x:c>
      <x:c r="C589907" s="10">
        <x:v>1</x:v>
      </x:c>
      <x:c r="D589907" s="25"/>
      <x:c r="E589907" s="4"/>
      <x:c r="F589907" s="4"/>
      <x:c r="G589907" s="4"/>
      <x:c r="H589907" s="4"/>
    </x:row>
    <x:row r="589908" spans="1:8">
      <x:c r="A589908" s="28"/>
      <x:c r="B589908" s="28"/>
      <x:c r="C589908" s="29"/>
      <x:c r="D589908" s="23"/>
      <x:c r="E589908" s="4"/>
      <x:c r="F589908" s="4"/>
      <x:c r="G589908" s="4"/>
      <x:c r="H589908" s="4"/>
    </x:row>
    <x:row r="589909" spans="1:8">
      <x:c r="A589909" s="176" t="s">
        <x:v>26</x:v>
      </x:c>
      <x:c r="B589909" s="177"/>
      <x:c r="C589909" s="177"/>
      <x:c r="D589909" s="177"/>
      <x:c r="E589909" s="177"/>
      <x:c r="F589909" s="177"/>
      <x:c r="G589909" s="177"/>
      <x:c r="H589909" s="178"/>
    </x:row>
    <x:row r="589910" spans="1:8">
      <x:c r="A589910" s="28"/>
      <x:c r="B589910" s="28"/>
      <x:c r="C589910" s="29"/>
      <x:c r="D589910" s="23"/>
      <x:c r="E589910" s="4"/>
      <x:c r="F589910" s="4"/>
      <x:c r="G589910" s="4"/>
      <x:c r="H589910" s="4"/>
    </x:row>
    <x:row r="589911" spans="1:8">
      <x:c r="A589911" s="13" t="s">
        <x:v>132</x:v>
      </x:c>
      <x:c r="B589911" s="4"/>
      <x:c r="C589911" s="4"/>
      <x:c r="D589911" s="4"/>
      <x:c r="E589911" s="4"/>
      <x:c r="F589911" s="4"/>
      <x:c r="G589911" s="4"/>
      <x:c r="H589911" s="4"/>
    </x:row>
    <x:row r="589912" spans="1:8">
      <x:c r="A589912" s="18" t="s">
        <x:v>121</x:v>
      </x:c>
      <x:c r="B589912" s="5" t="s">
        <x:v>146</x:v>
      </x:c>
      <x:c r="C589912" s="5" t="s">
        <x:v>143</x:v>
      </x:c>
      <x:c r="D589912" s="25"/>
      <x:c r="E589912" s="4"/>
      <x:c r="F589912" s="4"/>
      <x:c r="G589912" s="4"/>
      <x:c r="H589912" s="4"/>
    </x:row>
    <x:row r="589913" spans="1:8">
      <x:c r="A589913" s="31" t="s">
        <x:v>63</x:v>
      </x:c>
      <x:c r="B589913" s="5">
        <x:v>33</x:v>
      </x:c>
      <x:c r="C589913" s="10">
        <x:v>0.25800000000000001</x:v>
      </x:c>
      <x:c r="D589913" s="25"/>
      <x:c r="E589913" s="4"/>
      <x:c r="F589913" s="4"/>
      <x:c r="G589913" s="4"/>
      <x:c r="H589913" s="4"/>
    </x:row>
    <x:row r="589914" spans="1:8">
      <x:c r="A589914" s="31" t="s">
        <x:v>56</x:v>
      </x:c>
      <x:c r="B589914" s="5">
        <x:v>53</x:v>
      </x:c>
      <x:c r="C589914" s="10">
        <x:v>0.42200000000000004</x:v>
      </x:c>
      <x:c r="D589914" s="25"/>
      <x:c r="E589914" s="4"/>
      <x:c r="F589914" s="4"/>
      <x:c r="G589914" s="4"/>
      <x:c r="H589914" s="4"/>
    </x:row>
    <x:row r="589915" spans="1:8">
      <x:c r="A589915" s="31" t="s">
        <x:v>52</x:v>
      </x:c>
      <x:c r="B589915" s="5">
        <x:v>3</x:v>
      </x:c>
      <x:c r="C589915" s="10">
        <x:v>0.022999999999999998</x:v>
      </x:c>
      <x:c r="D589915" s="25"/>
      <x:c r="E589915" s="4"/>
      <x:c r="F589915" s="4"/>
      <x:c r="G589915" s="4"/>
      <x:c r="H589915" s="4"/>
    </x:row>
    <x:row r="589916" spans="1:8">
      <x:c r="A589916" s="31" t="s">
        <x:v>71</x:v>
      </x:c>
      <x:c r="B589916" s="5">
        <x:v>19</x:v>
      </x:c>
      <x:c r="C589916" s="10">
        <x:v>0.14800000000000002</x:v>
      </x:c>
      <x:c r="D589916" s="25"/>
      <x:c r="E589916" s="4"/>
      <x:c r="F589916" s="4"/>
      <x:c r="G589916" s="4"/>
      <x:c r="H589916" s="4"/>
    </x:row>
    <x:row r="589917" spans="1:8">
      <x:c r="A589917" s="31" t="s">
        <x:v>94</x:v>
      </x:c>
      <x:c r="B589917" s="5">
        <x:v>19</x:v>
      </x:c>
      <x:c r="C589917" s="10">
        <x:v>0.14800000000000002</x:v>
      </x:c>
      <x:c r="D589917" s="25"/>
      <x:c r="E589917" s="4"/>
      <x:c r="F589917" s="4"/>
      <x:c r="G589917" s="4"/>
      <x:c r="H589917" s="4"/>
    </x:row>
    <x:row r="589918" spans="1:8">
      <x:c r="A589918" s="18" t="s">
        <x:v>112</x:v>
      </x:c>
      <x:c r="B589918" s="5">
        <x:f>SUM(B589913:B589917)</x:f>
        <x:v>127</x:v>
      </x:c>
      <x:c r="C589918" s="10">
        <x:v>1</x:v>
      </x:c>
      <x:c r="D589918" s="25"/>
      <x:c r="E589918" s="4"/>
      <x:c r="F589918" s="4"/>
      <x:c r="G589918" s="4"/>
      <x:c r="H589918" s="4"/>
    </x:row>
    <x:row r="589919" spans="1:8">
      <x:c r="A589919" s="28"/>
      <x:c r="B589919" s="28"/>
      <x:c r="C589919" s="29"/>
      <x:c r="D589919" s="23"/>
      <x:c r="E589919" s="4"/>
      <x:c r="F589919" s="4"/>
      <x:c r="G589919" s="4"/>
      <x:c r="H589919" s="4"/>
    </x:row>
    <x:row r="589920" spans="1:8">
      <x:c r="A589920" s="176" t="s">
        <x:v>5</x:v>
      </x:c>
      <x:c r="B589920" s="177"/>
      <x:c r="C589920" s="177"/>
      <x:c r="D589920" s="177"/>
      <x:c r="E589920" s="177"/>
      <x:c r="F589920" s="177"/>
      <x:c r="G589920" s="177"/>
      <x:c r="H589920" s="178"/>
    </x:row>
    <x:row r="589921" spans="1:8">
      <x:c r="A589921" s="13" t="s">
        <x:v>167</x:v>
      </x:c>
      <x:c r="B589921" s="4"/>
      <x:c r="C589921" s="4"/>
      <x:c r="D589921" s="4"/>
      <x:c r="E589921" s="4"/>
      <x:c r="F589921" s="4"/>
      <x:c r="G589921" s="4"/>
      <x:c r="H589921" s="4"/>
    </x:row>
    <x:row r="589922" spans="1:8">
      <x:c r="A589922" s="18" t="s">
        <x:v>121</x:v>
      </x:c>
      <x:c r="B589922" s="5" t="s">
        <x:v>146</x:v>
      </x:c>
      <x:c r="C589922" s="5" t="s">
        <x:v>143</x:v>
      </x:c>
      <x:c r="D589922" s="25"/>
      <x:c r="E589922" s="4"/>
      <x:c r="F589922" s="4"/>
      <x:c r="G589922" s="4"/>
      <x:c r="H589922" s="4"/>
    </x:row>
    <x:row r="589923" spans="1:8">
      <x:c r="A589923" s="31" t="s">
        <x:v>86</x:v>
      </x:c>
      <x:c r="B589923" s="5">
        <x:v>27</x:v>
      </x:c>
      <x:c r="C589923" s="10">
        <x:v>0.21100000000000002</x:v>
      </x:c>
      <x:c r="D589923" s="25"/>
      <x:c r="E589923" s="4"/>
      <x:c r="F589923" s="4"/>
      <x:c r="G589923" s="4"/>
      <x:c r="H589923" s="4"/>
    </x:row>
    <x:row r="589924" spans="1:8">
      <x:c r="A589924" s="31" t="s">
        <x:v>68</x:v>
      </x:c>
      <x:c r="B589924" s="5">
        <x:v>63</x:v>
      </x:c>
      <x:c r="C589924" s="10">
        <x:v>0.5</x:v>
      </x:c>
      <x:c r="D589924" s="25"/>
      <x:c r="E589924" s="4"/>
      <x:c r="F589924" s="4"/>
      <x:c r="G589924" s="4"/>
      <x:c r="H589924" s="4"/>
    </x:row>
    <x:row r="589925" spans="1:8">
      <x:c r="A589925" s="31" t="s">
        <x:v>93</x:v>
      </x:c>
      <x:c r="B589925" s="5">
        <x:v>7</x:v>
      </x:c>
      <x:c r="C589925" s="10">
        <x:v>0.055000000000000004</x:v>
      </x:c>
      <x:c r="D589925" s="25"/>
      <x:c r="E589925" s="4"/>
      <x:c r="F589925" s="4"/>
      <x:c r="G589925" s="4"/>
      <x:c r="H589925" s="4"/>
    </x:row>
    <x:row r="589926" spans="1:8">
      <x:c r="A589926" s="31" t="s">
        <x:v>64</x:v>
      </x:c>
      <x:c r="B589926" s="5">
        <x:v>7</x:v>
      </x:c>
      <x:c r="C589926" s="10">
        <x:v>0.055000000000000004</x:v>
      </x:c>
      <x:c r="D589926" s="25"/>
      <x:c r="E589926" s="4"/>
      <x:c r="F589926" s="4"/>
      <x:c r="G589926" s="4"/>
      <x:c r="H589926" s="4"/>
    </x:row>
    <x:row r="589927" spans="1:8">
      <x:c r="A589927" s="31" t="s">
        <x:v>44</x:v>
      </x:c>
      <x:c r="B589927" s="5">
        <x:v>15</x:v>
      </x:c>
      <x:c r="C589927" s="10">
        <x:v>0.11699999999999999</x:v>
      </x:c>
      <x:c r="D589927" s="25"/>
      <x:c r="E589927" s="4"/>
      <x:c r="F589927" s="4"/>
      <x:c r="G589927" s="4"/>
      <x:c r="H589927" s="4"/>
    </x:row>
    <x:row r="589928" spans="1:8">
      <x:c r="A589928" s="31" t="s">
        <x:v>80</x:v>
      </x:c>
      <x:c r="B589928" s="5">
        <x:v>8</x:v>
      </x:c>
      <x:c r="C589928" s="10">
        <x:v>0.063</x:v>
      </x:c>
      <x:c r="D589928" s="25"/>
      <x:c r="E589928" s="4"/>
      <x:c r="F589928" s="4"/>
      <x:c r="G589928" s="4"/>
      <x:c r="H589928" s="4"/>
    </x:row>
    <x:row r="589929" spans="1:8">
      <x:c r="A589929" s="18" t="s">
        <x:v>112</x:v>
      </x:c>
      <x:c r="B589929" s="5">
        <x:f>SUM(B589923:B589928)</x:f>
        <x:v>127</x:v>
      </x:c>
      <x:c r="C589929" s="10">
        <x:v>1</x:v>
      </x:c>
      <x:c r="D589929" s="25"/>
      <x:c r="E589929" s="4"/>
      <x:c r="F589929" s="4"/>
      <x:c r="G589929" s="4"/>
      <x:c r="H589929" s="4"/>
    </x:row>
    <x:row r="589930" spans="1:8">
      <x:c r="A589930" s="176" t="s">
        <x:v>14</x:v>
      </x:c>
      <x:c r="B589930" s="177"/>
      <x:c r="C589930" s="177"/>
      <x:c r="D589930" s="177"/>
      <x:c r="E589930" s="177"/>
      <x:c r="F589930" s="177"/>
      <x:c r="G589930" s="177"/>
      <x:c r="H589930" s="178"/>
    </x:row>
    <x:row r="589931" spans="1:8">
      <x:c r="A589931" s="13" t="s">
        <x:v>124</x:v>
      </x:c>
      <x:c r="B589931" s="4"/>
      <x:c r="C589931" s="4"/>
      <x:c r="D589931" s="4"/>
      <x:c r="E589931" s="4"/>
      <x:c r="F589931" s="4"/>
      <x:c r="G589931" s="4"/>
      <x:c r="H589931" s="4"/>
    </x:row>
    <x:row r="589932" spans="1:8">
      <x:c r="A589932" s="18" t="s">
        <x:v>121</x:v>
      </x:c>
      <x:c r="B589932" s="5" t="s">
        <x:v>146</x:v>
      </x:c>
      <x:c r="C589932" s="5" t="s">
        <x:v>143</x:v>
      </x:c>
      <x:c r="D589932" s="25"/>
      <x:c r="E589932" s="4"/>
      <x:c r="F589932" s="4"/>
      <x:c r="G589932" s="4"/>
      <x:c r="H589932" s="4"/>
    </x:row>
    <x:row r="589933" spans="1:8">
      <x:c r="A589933" s="31" t="s">
        <x:v>67</x:v>
      </x:c>
      <x:c r="B589933" s="5">
        <x:v>0</x:v>
      </x:c>
      <x:c r="C589933" s="10">
        <x:v>0</x:v>
      </x:c>
      <x:c r="D589933" s="25"/>
      <x:c r="E589933" s="4"/>
      <x:c r="F589933" s="4"/>
      <x:c r="G589933" s="4"/>
      <x:c r="H589933" s="4"/>
    </x:row>
    <x:row r="589934" spans="1:8">
      <x:c r="A589934" s="31" t="s">
        <x:v>45</x:v>
      </x:c>
      <x:c r="B589934" s="5">
        <x:v>3</x:v>
      </x:c>
      <x:c r="C589934" s="10">
        <x:v>0.022999999999999998</x:v>
      </x:c>
      <x:c r="D589934" s="25"/>
      <x:c r="E589934" s="4"/>
      <x:c r="F589934" s="4"/>
      <x:c r="G589934" s="4"/>
      <x:c r="H589934" s="4"/>
    </x:row>
    <x:row r="589935" spans="1:8">
      <x:c r="A589935" s="31" t="s">
        <x:v>58</x:v>
      </x:c>
      <x:c r="B589935" s="5">
        <x:v>62</x:v>
      </x:c>
      <x:c r="C589935" s="10">
        <x:v>0.49200000000000005</x:v>
      </x:c>
      <x:c r="D589935" s="25"/>
      <x:c r="E589935" s="4"/>
      <x:c r="F589935" s="4"/>
      <x:c r="G589935" s="4"/>
      <x:c r="H589935" s="4"/>
    </x:row>
    <x:row r="589936" spans="1:8">
      <x:c r="A589936" s="31" t="s">
        <x:v>66</x:v>
      </x:c>
      <x:c r="B589936" s="5">
        <x:v>5</x:v>
      </x:c>
      <x:c r="C589936" s="10">
        <x:v>0.039000000000000001</x:v>
      </x:c>
      <x:c r="D589936" s="25"/>
      <x:c r="E589936" s="4"/>
      <x:c r="F589936" s="4"/>
      <x:c r="G589936" s="4"/>
      <x:c r="H589936" s="4"/>
    </x:row>
    <x:row r="589937" spans="1:8">
      <x:c r="A589937" s="31" t="s">
        <x:v>69</x:v>
      </x:c>
      <x:c r="B589937" s="5">
        <x:v>38</x:v>
      </x:c>
      <x:c r="C589937" s="10">
        <x:v>0.29699999999999999</x:v>
      </x:c>
      <x:c r="D589937" s="25"/>
      <x:c r="E589937" s="4"/>
      <x:c r="F589937" s="4"/>
      <x:c r="G589937" s="4"/>
      <x:c r="H589937" s="4"/>
    </x:row>
    <x:row r="589938" spans="1:8">
      <x:c r="A589938" s="31" t="s">
        <x:v>140</x:v>
      </x:c>
      <x:c r="B589938" s="5">
        <x:v>13</x:v>
      </x:c>
      <x:c r="C589938" s="10">
        <x:v>0.10199999999999999</x:v>
      </x:c>
      <x:c r="D589938" s="25"/>
      <x:c r="E589938" s="4"/>
      <x:c r="F589938" s="4"/>
      <x:c r="G589938" s="4"/>
      <x:c r="H589938" s="4"/>
    </x:row>
    <x:row r="589939" spans="1:8">
      <x:c r="A589939" s="31" t="s">
        <x:v>77</x:v>
      </x:c>
      <x:c r="B589939" s="5">
        <x:v>6</x:v>
      </x:c>
      <x:c r="C589939" s="10">
        <x:v>0.046999999999999997</x:v>
      </x:c>
      <x:c r="D589939" s="25"/>
      <x:c r="E589939" s="4"/>
      <x:c r="F589939" s="4"/>
      <x:c r="G589939" s="4"/>
      <x:c r="H589939" s="4"/>
    </x:row>
    <x:row r="589940" spans="1:8">
      <x:c r="A589940" s="18" t="s">
        <x:v>112</x:v>
      </x:c>
      <x:c r="B589940" s="5">
        <x:f>SUM(B589933:B589939)</x:f>
        <x:v>127</x:v>
      </x:c>
      <x:c r="C589940" s="10">
        <x:v>1</x:v>
      </x:c>
      <x:c r="D589940" s="25"/>
      <x:c r="E589940" s="4"/>
      <x:c r="F589940" s="4"/>
      <x:c r="G589940" s="4"/>
      <x:c r="H589940" s="4"/>
    </x:row>
    <x:row r="589941" spans="1:8">
      <x:c r="A589941" s="28"/>
      <x:c r="B589941" s="28"/>
      <x:c r="C589941" s="29"/>
      <x:c r="D589941" s="23"/>
      <x:c r="E589941" s="4"/>
      <x:c r="F589941" s="4"/>
      <x:c r="G589941" s="4"/>
      <x:c r="H589941" s="4"/>
    </x:row>
    <x:row r="589942" spans="1:8">
      <x:c r="A589942" s="176" t="s">
        <x:v>16</x:v>
      </x:c>
      <x:c r="B589942" s="177"/>
      <x:c r="C589942" s="177"/>
      <x:c r="D589942" s="177"/>
      <x:c r="E589942" s="177"/>
      <x:c r="F589942" s="177"/>
      <x:c r="G589942" s="177"/>
      <x:c r="H589942" s="178"/>
    </x:row>
    <x:row r="589943" spans="1:8">
      <x:c r="A589943" s="13" t="s">
        <x:v>32</x:v>
      </x:c>
      <x:c r="B589943" s="4"/>
      <x:c r="C589943" s="4"/>
      <x:c r="D589943" s="4"/>
      <x:c r="E589943" s="4"/>
      <x:c r="F589943" s="4"/>
      <x:c r="G589943" s="4"/>
      <x:c r="H589943" s="4"/>
    </x:row>
    <x:row r="589944" spans="1:8">
      <x:c r="A589944" s="18" t="s">
        <x:v>121</x:v>
      </x:c>
      <x:c r="B589944" s="5" t="s">
        <x:v>146</x:v>
      </x:c>
      <x:c r="C589944" s="5" t="s">
        <x:v>143</x:v>
      </x:c>
      <x:c r="D589944" s="25"/>
      <x:c r="E589944" s="4"/>
      <x:c r="F589944" s="4"/>
      <x:c r="G589944" s="4"/>
      <x:c r="H589944" s="4"/>
    </x:row>
    <x:row r="589945" spans="1:8">
      <x:c r="A589945" s="31" t="s">
        <x:v>60</x:v>
      </x:c>
      <x:c r="B589945" s="5">
        <x:v>87</x:v>
      </x:c>
      <x:c r="C589945" s="10">
        <x:v>0.68799999999999994</x:v>
      </x:c>
      <x:c r="D589945" s="25"/>
      <x:c r="E589945" s="4"/>
      <x:c r="F589945" s="4"/>
      <x:c r="G589945" s="4"/>
      <x:c r="H589945" s="4"/>
    </x:row>
    <x:row r="589946" spans="1:8">
      <x:c r="A589946" s="31" t="s">
        <x:v>46</x:v>
      </x:c>
      <x:c r="B589946" s="5">
        <x:v>11</x:v>
      </x:c>
      <x:c r="C589946" s="10">
        <x:v>0.085999999999999988</x:v>
      </x:c>
      <x:c r="D589946" s="25"/>
      <x:c r="E589946" s="4"/>
      <x:c r="F589946" s="4"/>
      <x:c r="G589946" s="4"/>
      <x:c r="H589946" s="4"/>
    </x:row>
    <x:row r="589947" spans="1:8">
      <x:c r="A589947" s="31" t="s">
        <x:v>88</x:v>
      </x:c>
      <x:c r="B589947" s="5">
        <x:v>6</x:v>
      </x:c>
      <x:c r="C589947" s="10">
        <x:v>0.046999999999999997</x:v>
      </x:c>
      <x:c r="D589947" s="25"/>
      <x:c r="E589947" s="4"/>
      <x:c r="F589947" s="4"/>
      <x:c r="G589947" s="4"/>
      <x:c r="H589947" s="4"/>
    </x:row>
    <x:row r="589948" spans="1:8">
      <x:c r="A589948" s="31" t="s">
        <x:v>79</x:v>
      </x:c>
      <x:c r="B589948" s="5">
        <x:v>12</x:v>
      </x:c>
      <x:c r="C589948" s="10">
        <x:v>0.093999999999999995</x:v>
      </x:c>
      <x:c r="D589948" s="25"/>
      <x:c r="E589948" s="4"/>
      <x:c r="F589948" s="4"/>
      <x:c r="G589948" s="4"/>
      <x:c r="H589948" s="4"/>
    </x:row>
    <x:row r="589949" spans="1:8">
      <x:c r="A589949" s="31" t="s">
        <x:v>74</x:v>
      </x:c>
      <x:c r="B589949" s="5">
        <x:v>9</x:v>
      </x:c>
      <x:c r="C589949" s="10">
        <x:v>0.070000000000000007</x:v>
      </x:c>
      <x:c r="D589949" s="25"/>
      <x:c r="E589949" s="4"/>
      <x:c r="F589949" s="4"/>
      <x:c r="G589949" s="4"/>
      <x:c r="H589949" s="4"/>
    </x:row>
    <x:row r="589950" spans="1:8">
      <x:c r="A589950" s="31" t="s">
        <x:v>73</x:v>
      </x:c>
      <x:c r="B589950" s="5">
        <x:v>2</x:v>
      </x:c>
      <x:c r="C589950" s="10">
        <x:v>0.016</x:v>
      </x:c>
      <x:c r="D589950" s="25"/>
      <x:c r="E589950" s="4"/>
      <x:c r="F589950" s="4"/>
      <x:c r="G589950" s="4"/>
      <x:c r="H589950" s="4"/>
    </x:row>
    <x:row r="589951" spans="1:8">
      <x:c r="A589951" s="18" t="s">
        <x:v>112</x:v>
      </x:c>
      <x:c r="B589951" s="5">
        <x:f>SUM(B589945:B589950)</x:f>
        <x:v>127</x:v>
      </x:c>
      <x:c r="C589951" s="10">
        <x:v>1</x:v>
      </x:c>
      <x:c r="D589951" s="25"/>
      <x:c r="E589951" s="4"/>
      <x:c r="F589951" s="4"/>
      <x:c r="G589951" s="4"/>
      <x:c r="H589951" s="4"/>
    </x:row>
    <x:row r="589952" spans="1:8">
      <x:c r="A589952" s="176" t="s">
        <x:v>12</x:v>
      </x:c>
      <x:c r="B589952" s="177"/>
      <x:c r="C589952" s="177"/>
      <x:c r="D589952" s="177"/>
      <x:c r="E589952" s="177"/>
      <x:c r="F589952" s="177"/>
      <x:c r="G589952" s="177"/>
      <x:c r="H589952" s="178"/>
    </x:row>
    <x:row r="589953" spans="1:8">
      <x:c r="A589953" s="28"/>
      <x:c r="B589953" s="28"/>
      <x:c r="C589953" s="29"/>
      <x:c r="D589953" s="23"/>
      <x:c r="E589953" s="4"/>
      <x:c r="F589953" s="4"/>
      <x:c r="G589953" s="4"/>
      <x:c r="H589953" s="4"/>
    </x:row>
    <x:row r="589954" spans="1:8">
      <x:c r="A589954" s="13" t="s">
        <x:v>135</x:v>
      </x:c>
      <x:c r="B589954" s="4"/>
      <x:c r="C589954" s="4"/>
      <x:c r="D589954" s="4"/>
      <x:c r="E589954" s="4"/>
      <x:c r="F589954" s="4"/>
      <x:c r="G589954" s="4"/>
      <x:c r="H589954" s="4"/>
    </x:row>
    <x:row r="589955" spans="1:8">
      <x:c r="A589955" s="18" t="s">
        <x:v>121</x:v>
      </x:c>
      <x:c r="B589955" s="5" t="s">
        <x:v>146</x:v>
      </x:c>
      <x:c r="C589955" s="5" t="s">
        <x:v>143</x:v>
      </x:c>
      <x:c r="D589955" s="25"/>
      <x:c r="E589955" s="4"/>
      <x:c r="F589955" s="4"/>
      <x:c r="G589955" s="4"/>
      <x:c r="H589955" s="4"/>
    </x:row>
    <x:row r="589956" spans="1:8">
      <x:c r="A589956" s="31" t="s">
        <x:v>85</x:v>
      </x:c>
      <x:c r="B589956" s="5">
        <x:v>14</x:v>
      </x:c>
      <x:c r="C589956" s="10">
        <x:v>0.109</x:v>
      </x:c>
      <x:c r="D589956" s="25"/>
      <x:c r="E589956" s="4"/>
      <x:c r="F589956" s="4"/>
      <x:c r="G589956" s="4"/>
      <x:c r="H589956" s="4"/>
    </x:row>
    <x:row r="589957" spans="1:8">
      <x:c r="A589957" s="31" t="s">
        <x:v>90</x:v>
      </x:c>
      <x:c r="B589957" s="5">
        <x:v>13</x:v>
      </x:c>
      <x:c r="C589957" s="10">
        <x:v>0.10099999999999999</x:v>
      </x:c>
      <x:c r="D589957" s="25"/>
      <x:c r="E589957" s="4"/>
      <x:c r="F589957" s="4"/>
      <x:c r="G589957" s="4"/>
      <x:c r="H589957" s="4"/>
    </x:row>
    <x:row r="589958" spans="1:8">
      <x:c r="A589958" s="31" t="s">
        <x:v>76</x:v>
      </x:c>
      <x:c r="B589958" s="5">
        <x:v>28</x:v>
      </x:c>
      <x:c r="C589958" s="10">
        <x:v>0.22500000000000001</x:v>
      </x:c>
      <x:c r="D589958" s="25"/>
      <x:c r="E589958" s="4"/>
      <x:c r="F589958" s="4"/>
      <x:c r="G589958" s="4"/>
      <x:c r="H589958" s="4"/>
    </x:row>
    <x:row r="589959" spans="1:8">
      <x:c r="A589959" s="31" t="s">
        <x:v>57</x:v>
      </x:c>
      <x:c r="B589959" s="5">
        <x:v>17</x:v>
      </x:c>
      <x:c r="C589959" s="10">
        <x:v>0.13200000000000001</x:v>
      </x:c>
      <x:c r="D589959" s="25"/>
      <x:c r="E589959" s="4"/>
      <x:c r="F589959" s="4"/>
      <x:c r="G589959" s="4"/>
      <x:c r="H589959" s="4"/>
    </x:row>
    <x:row r="589960" spans="1:8">
      <x:c r="A589960" s="31" t="s">
        <x:v>70</x:v>
      </x:c>
      <x:c r="B589960" s="5">
        <x:v>35</x:v>
      </x:c>
      <x:c r="C589960" s="10">
        <x:v>0.27899999999999997</x:v>
      </x:c>
      <x:c r="D589960" s="25"/>
      <x:c r="E589960" s="4"/>
      <x:c r="F589960" s="4"/>
      <x:c r="G589960" s="4"/>
      <x:c r="H589960" s="4"/>
    </x:row>
    <x:row r="589961" spans="1:8">
      <x:c r="A589961" s="31" t="s">
        <x:v>54</x:v>
      </x:c>
      <x:c r="B589961" s="5">
        <x:v>20</x:v>
      </x:c>
      <x:c r="C589961" s="10">
        <x:v>0.155</x:v>
      </x:c>
      <x:c r="D589961" s="25"/>
      <x:c r="E589961" s="4"/>
      <x:c r="F589961" s="4"/>
      <x:c r="G589961" s="4"/>
      <x:c r="H589961" s="4"/>
    </x:row>
    <x:row r="589962" spans="1:8">
      <x:c r="A589962" s="18" t="s">
        <x:v>112</x:v>
      </x:c>
      <x:c r="B589962" s="5">
        <x:f>SUM(B589956:B589961)</x:f>
        <x:v>127</x:v>
      </x:c>
      <x:c r="C589962" s="10">
        <x:v>1</x:v>
      </x:c>
      <x:c r="D589962" s="25"/>
      <x:c r="E589962" s="4"/>
      <x:c r="F589962" s="4"/>
      <x:c r="G589962" s="4"/>
      <x:c r="H589962" s="4"/>
    </x:row>
    <x:row r="589963" spans="1:8">
      <x:c r="A589963" s="176" t="s">
        <x:v>7</x:v>
      </x:c>
      <x:c r="B589963" s="177"/>
      <x:c r="C589963" s="177"/>
      <x:c r="D589963" s="177"/>
      <x:c r="E589963" s="177"/>
      <x:c r="F589963" s="177"/>
      <x:c r="G589963" s="177"/>
      <x:c r="H589963" s="178"/>
    </x:row>
    <x:row r="589964" spans="1:8">
      <x:c r="A589964" s="13" t="s">
        <x:v>30</x:v>
      </x:c>
      <x:c r="B589964" s="4"/>
      <x:c r="C589964" s="4"/>
      <x:c r="D589964" s="4"/>
      <x:c r="E589964" s="4"/>
      <x:c r="F589964" s="4"/>
      <x:c r="G589964" s="4"/>
      <x:c r="H589964" s="4"/>
    </x:row>
    <x:row r="589965" spans="1:8">
      <x:c r="A589965" s="18" t="s">
        <x:v>121</x:v>
      </x:c>
      <x:c r="B589965" s="5" t="s">
        <x:v>146</x:v>
      </x:c>
      <x:c r="C589965" s="5" t="s">
        <x:v>143</x:v>
      </x:c>
      <x:c r="D589965" s="25"/>
      <x:c r="E589965" s="4"/>
      <x:c r="F589965" s="4"/>
      <x:c r="G589965" s="4"/>
      <x:c r="H589965" s="4"/>
    </x:row>
    <x:row r="589966" spans="1:8">
      <x:c r="A589966" s="31" t="s">
        <x:v>61</x:v>
      </x:c>
      <x:c r="B589966" s="5">
        <x:v>113</x:v>
      </x:c>
      <x:c r="C589966" s="10">
        <x:v>0.8909999999999999</x:v>
      </x:c>
      <x:c r="D589966" s="25"/>
      <x:c r="E589966" s="4"/>
      <x:c r="F589966" s="4"/>
      <x:c r="G589966" s="4"/>
      <x:c r="H589966" s="4"/>
    </x:row>
    <x:row r="589967" spans="1:8">
      <x:c r="A589967" s="31" t="s">
        <x:v>102</x:v>
      </x:c>
      <x:c r="B589967" s="5">
        <x:v>7</x:v>
      </x:c>
      <x:c r="C589967" s="10">
        <x:v>0.055000000000000004</x:v>
      </x:c>
      <x:c r="D589967" s="25"/>
      <x:c r="E589967" s="4"/>
      <x:c r="F589967" s="4"/>
      <x:c r="G589967" s="4"/>
      <x:c r="H589967" s="4"/>
    </x:row>
    <x:row r="589968" spans="1:8">
      <x:c r="A589968" s="31" t="s">
        <x:v>49</x:v>
      </x:c>
      <x:c r="B589968" s="5">
        <x:v>4</x:v>
      </x:c>
      <x:c r="C589968" s="10">
        <x:v>0.031</x:v>
      </x:c>
      <x:c r="D589968" s="25"/>
      <x:c r="E589968" s="4"/>
      <x:c r="F589968" s="4"/>
      <x:c r="G589968" s="4"/>
      <x:c r="H589968" s="4"/>
    </x:row>
    <x:row r="589969" spans="1:8">
      <x:c r="A589969" s="31" t="s">
        <x:v>51</x:v>
      </x:c>
      <x:c r="B589969" s="5">
        <x:v>3</x:v>
      </x:c>
      <x:c r="C589969" s="10">
        <x:v>0.023999999999999999</x:v>
      </x:c>
      <x:c r="D589969" s="25"/>
      <x:c r="E589969" s="4"/>
      <x:c r="F589969" s="4"/>
      <x:c r="G589969" s="4"/>
      <x:c r="H589969" s="4"/>
    </x:row>
    <x:row r="589970" spans="1:8">
      <x:c r="A589970" s="18" t="s">
        <x:v>112</x:v>
      </x:c>
      <x:c r="B589970" s="5">
        <x:f>SUM(B589966:B589969)</x:f>
        <x:v>127</x:v>
      </x:c>
      <x:c r="C589970" s="10">
        <x:v>1</x:v>
      </x:c>
      <x:c r="D589970" s="25"/>
      <x:c r="E589970" s="4"/>
      <x:c r="F589970" s="4"/>
      <x:c r="G589970" s="4"/>
      <x:c r="H589970" s="4"/>
    </x:row>
    <x:row r="589971" spans="1:8">
      <x:c r="A589971" s="176" t="s">
        <x:v>160</x:v>
      </x:c>
      <x:c r="B589971" s="177"/>
      <x:c r="C589971" s="177"/>
      <x:c r="D589971" s="177"/>
      <x:c r="E589971" s="177"/>
      <x:c r="F589971" s="177"/>
      <x:c r="G589971" s="177"/>
      <x:c r="H589971" s="178"/>
    </x:row>
    <x:row r="589972" spans="1:8" ht="16.75">
      <x:c r="A589972" s="191" t="s">
        <x:v>123</x:v>
      </x:c>
      <x:c r="B589972" s="192"/>
      <x:c r="C589972" s="192"/>
      <x:c r="D589972" s="192"/>
      <x:c r="E589972" s="192"/>
      <x:c r="F589972" s="192"/>
      <x:c r="G589972" s="192"/>
      <x:c r="H589972" s="193"/>
    </x:row>
    <x:row r="589973" spans="1:8" ht="16.75">
      <x:c r="A589973" s="188" t="s">
        <x:v>3</x:v>
      </x:c>
      <x:c r="B589973" s="189"/>
      <x:c r="C589973" s="189"/>
      <x:c r="D589973" s="189"/>
      <x:c r="E589973" s="189"/>
      <x:c r="F589973" s="189"/>
      <x:c r="G589973" s="189"/>
      <x:c r="H589973" s="190"/>
    </x:row>
    <x:row r="589974" spans="1:8" ht="16.75">
      <x:c r="A589974" s="191" t="s">
        <x:v>174</x:v>
      </x:c>
      <x:c r="B589974" s="192"/>
      <x:c r="C589974" s="192"/>
      <x:c r="D589974" s="192"/>
      <x:c r="E589974" s="192"/>
      <x:c r="F589974" s="192"/>
      <x:c r="G589974" s="192"/>
      <x:c r="H589974" s="193"/>
    </x:row>
    <x:row r="589975" spans="1:8" ht="16.75">
      <x:c r="A589975" s="188" t="s">
        <x:v>2</x:v>
      </x:c>
      <x:c r="B589975" s="189"/>
      <x:c r="C589975" s="189"/>
      <x:c r="D589975" s="189"/>
      <x:c r="E589975" s="189"/>
      <x:c r="F589975" s="189"/>
      <x:c r="G589975" s="189"/>
      <x:c r="H589975" s="190"/>
    </x:row>
    <x:row r="655328" spans="1:8" ht="23.5">
      <x:c r="A655328" s="179" t="s">
        <x:v>42</x:v>
      </x:c>
      <x:c r="B655328" s="180"/>
      <x:c r="C655328" s="180"/>
      <x:c r="D655328" s="180"/>
      <x:c r="E655328" s="180"/>
      <x:c r="F655328" s="180"/>
      <x:c r="G655328" s="180"/>
      <x:c r="H655328" s="180"/>
    </x:row>
    <x:row r="655329" spans="1:8">
      <x:c r="A655329" s="197" t="s">
        <x:v>27</x:v>
      </x:c>
      <x:c r="B655329" s="197"/>
      <x:c r="C655329" s="197"/>
      <x:c r="D655329" s="197"/>
      <x:c r="E655329" s="197"/>
      <x:c r="F655329" s="197"/>
      <x:c r="G655329" s="197"/>
      <x:c r="H655329" s="197"/>
    </x:row>
    <x:row r="655330" spans="1:8">
      <x:c r="A655330" s="4" t="s">
        <x:v>22</x:v>
      </x:c>
      <x:c r="B655330" s="4"/>
      <x:c r="C655330" s="4"/>
      <x:c r="D655330" s="4"/>
      <x:c r="E655330" s="4"/>
      <x:c r="F655330" s="4"/>
      <x:c r="G655330" s="4"/>
      <x:c r="H655330" s="4"/>
    </x:row>
    <x:row r="655331" spans="1:8">
      <x:c r="A655331" s="5" t="s">
        <x:v>78</x:v>
      </x:c>
      <x:c r="B655331" s="5" t="s">
        <x:v>146</x:v>
      </x:c>
      <x:c r="C655331" s="5" t="s">
        <x:v>143</x:v>
      </x:c>
      <x:c r="D655331" s="4"/>
      <x:c r="E655331" s="4"/>
      <x:c r="F655331" s="4"/>
      <x:c r="G655331" s="4"/>
      <x:c r="H655331" s="4"/>
    </x:row>
    <x:row r="655332" spans="1:8">
      <x:c r="A655332" s="6" t="s">
        <x:v>95</x:v>
      </x:c>
      <x:c r="B655332" s="5">
        <x:v>56</x:v>
      </x:c>
      <x:c r="C655332" s="14">
        <x:v>0.43799999999999994</x:v>
      </x:c>
      <x:c r="D655332" s="4"/>
      <x:c r="E655332" s="4"/>
      <x:c r="F655332" s="4"/>
      <x:c r="G655332" s="4"/>
      <x:c r="H655332" s="4"/>
    </x:row>
    <x:row r="655333" spans="1:8">
      <x:c r="A655333" s="6" t="s">
        <x:v>48</x:v>
      </x:c>
      <x:c r="B655333" s="5">
        <x:v>51</x:v>
      </x:c>
      <x:c r="C655333" s="10">
        <x:v>0.39799999999999996</x:v>
      </x:c>
      <x:c r="D655333" s="4"/>
      <x:c r="E655333" s="4"/>
      <x:c r="F655333" s="4"/>
      <x:c r="G655333" s="4"/>
      <x:c r="H655333" s="4"/>
    </x:row>
    <x:row r="655334" spans="1:8">
      <x:c r="A655334" s="6" t="s">
        <x:v>65</x:v>
      </x:c>
      <x:c r="B655334" s="5">
        <x:v>15</x:v>
      </x:c>
      <x:c r="C655334" s="10">
        <x:v>0.125</x:v>
      </x:c>
      <x:c r="D655334" s="4"/>
      <x:c r="E655334" s="4"/>
      <x:c r="F655334" s="4"/>
      <x:c r="G655334" s="4"/>
      <x:c r="H655334" s="4"/>
    </x:row>
    <x:row r="655335" spans="1:8">
      <x:c r="A655335" s="6" t="s">
        <x:v>120</x:v>
      </x:c>
      <x:c r="B655335" s="5">
        <x:v>3</x:v>
      </x:c>
      <x:c r="C655335" s="10">
        <x:v>0.022999999999999998</x:v>
      </x:c>
      <x:c r="D655335" s="4"/>
      <x:c r="E655335" s="4"/>
      <x:c r="F655335" s="4"/>
      <x:c r="G655335" s="4"/>
      <x:c r="H655335" s="4"/>
    </x:row>
    <x:row r="655336" spans="1:8">
      <x:c r="A655336" s="6" t="s">
        <x:v>158</x:v>
      </x:c>
      <x:c r="B655336" s="5">
        <x:v>2</x:v>
      </x:c>
      <x:c r="C655336" s="10">
        <x:v>0.016</x:v>
      </x:c>
      <x:c r="D655336" s="4"/>
      <x:c r="E655336" s="4"/>
      <x:c r="F655336" s="4"/>
      <x:c r="G655336" s="4"/>
      <x:c r="H655336" s="4"/>
    </x:row>
    <x:row r="655337" spans="1:8">
      <x:c r="A655337" s="5" t="s">
        <x:v>112</x:v>
      </x:c>
      <x:c r="B655337" s="5">
        <x:f>SUM(B655332:B655336)</x:f>
        <x:v>127</x:v>
      </x:c>
      <x:c r="C655337" s="7">
        <x:f>SUM(C655332:C655336)</x:f>
        <x:v>0.99999999999999989</x:v>
      </x:c>
      <x:c r="D655337" s="4"/>
      <x:c r="E655337" s="4"/>
      <x:c r="F655337" s="4"/>
      <x:c r="G655337" s="4"/>
      <x:c r="H655337" s="4"/>
    </x:row>
    <x:row r="655338" spans="1:8">
      <x:c r="A655338" s="8"/>
      <x:c r="B655338" s="9"/>
      <x:c r="C655338" s="4"/>
      <x:c r="D655338" s="4"/>
      <x:c r="E655338" s="4"/>
      <x:c r="F655338" s="4"/>
      <x:c r="G655338" s="4"/>
      <x:c r="H655338" s="4"/>
    </x:row>
    <x:row r="655339" spans="1:8">
      <x:c r="A655339" s="176" t="s">
        <x:v>8</x:v>
      </x:c>
      <x:c r="B655339" s="177"/>
      <x:c r="C655339" s="177"/>
      <x:c r="D655339" s="177"/>
      <x:c r="E655339" s="177"/>
      <x:c r="F655339" s="177"/>
      <x:c r="G655339" s="177"/>
      <x:c r="H655339" s="178"/>
    </x:row>
    <x:row r="655340" spans="1:8">
      <x:c r="A655340" s="4"/>
      <x:c r="B655340" s="4"/>
      <x:c r="C655340" s="4"/>
      <x:c r="D655340" s="4"/>
      <x:c r="E655340" s="4"/>
      <x:c r="F655340" s="4"/>
      <x:c r="G655340" s="4"/>
      <x:c r="H655340" s="4"/>
    </x:row>
    <x:row r="655341" spans="1:8">
      <x:c r="A655341" s="4" t="s">
        <x:v>138</x:v>
      </x:c>
      <x:c r="B655341" s="4"/>
      <x:c r="C655341" s="4"/>
      <x:c r="D655341" s="4"/>
      <x:c r="E655341" s="4"/>
      <x:c r="F655341" s="4"/>
      <x:c r="G655341" s="4"/>
      <x:c r="H655341" s="4"/>
    </x:row>
    <x:row r="655342" spans="1:8">
      <x:c r="A655342" s="31" t="s">
        <x:v>87</x:v>
      </x:c>
      <x:c r="B655342" s="5" t="s">
        <x:v>146</x:v>
      </x:c>
      <x:c r="C655342" s="5" t="s">
        <x:v>143</x:v>
      </x:c>
      <x:c r="D655342" s="4"/>
      <x:c r="E655342" s="4"/>
      <x:c r="F655342" s="4"/>
      <x:c r="G655342" s="4"/>
      <x:c r="H655342" s="4"/>
    </x:row>
    <x:row r="655343" spans="1:8">
      <x:c r="A655343" s="34" t="s">
        <x:v>150</x:v>
      </x:c>
      <x:c r="B655343" s="5">
        <x:v>0</x:v>
      </x:c>
      <x:c r="C655343" s="10">
        <x:v>0</x:v>
      </x:c>
      <x:c r="D655343" s="9"/>
      <x:c r="E655343" s="4"/>
      <x:c r="F655343" s="4"/>
      <x:c r="G655343" s="4"/>
      <x:c r="H655343" s="4"/>
    </x:row>
    <x:row r="655344" spans="1:8">
      <x:c r="A655344" s="31" t="s">
        <x:v>113</x:v>
      </x:c>
      <x:c r="B655344" s="5">
        <x:v>2</x:v>
      </x:c>
      <x:c r="C655344" s="10">
        <x:v>0.5</x:v>
      </x:c>
      <x:c r="D655344" s="9"/>
      <x:c r="E655344" s="4"/>
      <x:c r="F655344" s="4"/>
      <x:c r="G655344" s="4"/>
      <x:c r="H655344" s="4"/>
    </x:row>
    <x:row r="655345" spans="1:8">
      <x:c r="A655345" s="31" t="s">
        <x:v>100</x:v>
      </x:c>
      <x:c r="B655345" s="5">
        <x:v>2</x:v>
      </x:c>
      <x:c r="C655345" s="10">
        <x:v>0.33299999999999996</x:v>
      </x:c>
      <x:c r="D655345" s="9"/>
      <x:c r="E655345" s="4"/>
      <x:c r="F655345" s="4"/>
      <x:c r="G655345" s="4"/>
      <x:c r="H655345" s="4"/>
    </x:row>
    <x:row r="655346" spans="1:8">
      <x:c r="A655346" s="31" t="s">
        <x:v>110</x:v>
      </x:c>
      <x:c r="B655346" s="5">
        <x:v>1</x:v>
      </x:c>
      <x:c r="C655346" s="10">
        <x:v>0.16699999999999998</x:v>
      </x:c>
      <x:c r="D655346" s="9"/>
      <x:c r="E655346" s="4"/>
      <x:c r="F655346" s="4"/>
      <x:c r="G655346" s="4"/>
      <x:c r="H655346" s="4"/>
    </x:row>
    <x:row r="655347" spans="1:8">
      <x:c r="A655347" s="18" t="s">
        <x:v>112</x:v>
      </x:c>
      <x:c r="B655347" s="5">
        <x:f>SUM(B655343:B655346)</x:f>
        <x:v>5</x:v>
      </x:c>
      <x:c r="C655347" s="10">
        <x:f>SUM(C655343:C655346)</x:f>
        <x:v>1</x:v>
      </x:c>
      <x:c r="D655347" s="9"/>
      <x:c r="E655347" s="4"/>
      <x:c r="F655347" s="4"/>
      <x:c r="G655347" s="4"/>
      <x:c r="H655347" s="4"/>
    </x:row>
    <x:row r="655348" spans="1:8">
      <x:c r="A655348" s="15"/>
      <x:c r="B655348" s="15"/>
      <x:c r="C655348" s="9"/>
      <x:c r="D655348" s="9"/>
      <x:c r="E655348" s="4"/>
      <x:c r="F655348" s="4"/>
      <x:c r="G655348" s="4"/>
      <x:c r="H655348" s="4"/>
    </x:row>
    <x:row r="655349" spans="1:8">
      <x:c r="A655349" s="176" t="s">
        <x:v>43</x:v>
      </x:c>
      <x:c r="B655349" s="177"/>
      <x:c r="C655349" s="177"/>
      <x:c r="D655349" s="177"/>
      <x:c r="E655349" s="177"/>
      <x:c r="F655349" s="177"/>
      <x:c r="G655349" s="177"/>
      <x:c r="H655349" s="178"/>
    </x:row>
    <x:row r="655350" spans="1:8">
      <x:c r="A655350" s="4"/>
      <x:c r="B655350" s="4"/>
      <x:c r="C655350" s="4"/>
      <x:c r="D655350" s="4"/>
      <x:c r="E655350" s="4"/>
      <x:c r="F655350" s="4"/>
      <x:c r="G655350" s="4"/>
      <x:c r="H655350" s="4"/>
    </x:row>
    <x:row r="655351" spans="1:8">
      <x:c r="A655351" s="4" t="s">
        <x:v>176</x:v>
      </x:c>
      <x:c r="B655351" s="4"/>
      <x:c r="C655351" s="4"/>
      <x:c r="D655351" s="4"/>
      <x:c r="E655351" s="4"/>
      <x:c r="F655351" s="4"/>
      <x:c r="G655351" s="4"/>
      <x:c r="H655351" s="4"/>
    </x:row>
    <x:row r="655352" spans="1:8">
      <x:c r="A655352" s="5" t="s">
        <x:v>87</x:v>
      </x:c>
      <x:c r="B655352" s="5" t="s">
        <x:v>146</x:v>
      </x:c>
      <x:c r="C655352" s="5" t="s">
        <x:v>143</x:v>
      </x:c>
      <x:c r="D655352" s="4"/>
      <x:c r="E655352" s="4"/>
      <x:c r="F655352" s="4"/>
      <x:c r="G655352" s="4"/>
      <x:c r="H655352" s="4"/>
    </x:row>
    <x:row r="655353" spans="1:8">
      <x:c r="A655353" s="22" t="s">
        <x:v>50</x:v>
      </x:c>
      <x:c r="B655353" s="5">
        <x:v>9</x:v>
      </x:c>
      <x:c r="C655353" s="10">
        <x:v>0.070999999999999996</x:v>
      </x:c>
      <x:c r="D655353" s="4"/>
      <x:c r="E655353" s="4"/>
      <x:c r="F655353" s="4"/>
      <x:c r="G655353" s="4"/>
      <x:c r="H655353" s="4"/>
    </x:row>
    <x:row r="655354" spans="1:8">
      <x:c r="A655354" s="22" t="s">
        <x:v>92</x:v>
      </x:c>
      <x:c r="B655354" s="5">
        <x:v>104</x:v>
      </x:c>
      <x:c r="C655354" s="10">
        <x:v>0.81999999999999995</x:v>
      </x:c>
      <x:c r="D655354" s="4"/>
      <x:c r="E655354" s="4"/>
      <x:c r="F655354" s="4"/>
      <x:c r="G655354" s="4"/>
      <x:c r="H655354" s="4"/>
    </x:row>
    <x:row r="655355" spans="1:8">
      <x:c r="A655355" s="22" t="s">
        <x:v>84</x:v>
      </x:c>
      <x:c r="B655355" s="5">
        <x:v>14</x:v>
      </x:c>
      <x:c r="C655355" s="10">
        <x:v>0.109</x:v>
      </x:c>
      <x:c r="D655355" s="4"/>
      <x:c r="E655355" s="4"/>
      <x:c r="F655355" s="4"/>
      <x:c r="G655355" s="4"/>
      <x:c r="H655355" s="4"/>
    </x:row>
    <x:row r="655356" spans="1:8">
      <x:c r="A655356" s="5" t="s">
        <x:v>112</x:v>
      </x:c>
      <x:c r="B655356" s="5">
        <x:f>SUM(B655353:B655355)</x:f>
        <x:v>127</x:v>
      </x:c>
      <x:c r="C655356" s="10">
        <x:f>SUM(C655353:C655355)</x:f>
        <x:v>0.99999999999999989</x:v>
      </x:c>
      <x:c r="D655356" s="4"/>
      <x:c r="E655356" s="4"/>
      <x:c r="F655356" s="4"/>
      <x:c r="G655356" s="4"/>
      <x:c r="H655356" s="4"/>
    </x:row>
    <x:row r="655357" spans="1:8">
      <x:c r="A655357" s="9"/>
      <x:c r="B655357" s="9"/>
      <x:c r="C655357" s="4"/>
      <x:c r="D655357" s="4"/>
      <x:c r="E655357" s="4"/>
      <x:c r="F655357" s="4"/>
      <x:c r="G655357" s="4"/>
      <x:c r="H655357" s="4"/>
    </x:row>
    <x:row r="655358" spans="1:8">
      <x:c r="A655358" s="186" t="s">
        <x:v>37</x:v>
      </x:c>
      <x:c r="B655358" s="187"/>
      <x:c r="C655358" s="187"/>
      <x:c r="D655358" s="187"/>
      <x:c r="E655358" s="187"/>
      <x:c r="F655358" s="187"/>
      <x:c r="G655358" s="187"/>
      <x:c r="H655358" s="187"/>
    </x:row>
    <x:row r="655359" spans="1:8">
      <x:c r="A655359" s="11"/>
      <x:c r="B655359" s="12"/>
      <x:c r="C655359" s="12"/>
      <x:c r="D655359" s="12"/>
      <x:c r="E655359" s="12"/>
      <x:c r="F655359" s="12"/>
      <x:c r="G655359" s="12"/>
      <x:c r="H655359" s="12"/>
    </x:row>
    <x:row r="655360" spans="1:8">
      <x:c r="A655360" s="13" t="s">
        <x:v>162</x:v>
      </x:c>
      <x:c r="B655360" s="4"/>
      <x:c r="C655360" s="4"/>
      <x:c r="D655360" s="4"/>
      <x:c r="E655360" s="4"/>
      <x:c r="F655360" s="4"/>
      <x:c r="G655360" s="4"/>
      <x:c r="H655360" s="4"/>
    </x:row>
    <x:row r="655361" spans="1:8">
      <x:c r="A655361" s="5" t="s">
        <x:v>87</x:v>
      </x:c>
      <x:c r="B655361" s="5" t="s">
        <x:v>146</x:v>
      </x:c>
      <x:c r="C655361" s="5" t="s">
        <x:v>143</x:v>
      </x:c>
      <x:c r="D655361" s="4"/>
      <x:c r="E655361" s="4"/>
      <x:c r="F655361" s="4"/>
      <x:c r="G655361" s="4"/>
      <x:c r="H655361" s="4"/>
    </x:row>
    <x:row r="655362" spans="1:8">
      <x:c r="A655362" s="35" t="s">
        <x:v>50</x:v>
      </x:c>
      <x:c r="B655362" s="5">
        <x:v>7</x:v>
      </x:c>
      <x:c r="C655362" s="10">
        <x:v>0.055000000000000004</x:v>
      </x:c>
      <x:c r="D655362" s="4"/>
      <x:c r="E655362" s="4"/>
      <x:c r="F655362" s="4"/>
      <x:c r="G655362" s="4"/>
      <x:c r="H655362" s="4"/>
    </x:row>
    <x:row r="655363" spans="1:8">
      <x:c r="A655363" s="35" t="s">
        <x:v>92</x:v>
      </x:c>
      <x:c r="B655363" s="5">
        <x:v>104</x:v>
      </x:c>
      <x:c r="C655363" s="10">
        <x:v>0.81999999999999995</x:v>
      </x:c>
      <x:c r="D655363" s="4"/>
      <x:c r="E655363" s="4"/>
      <x:c r="F655363" s="4"/>
      <x:c r="G655363" s="4"/>
      <x:c r="H655363" s="4"/>
    </x:row>
    <x:row r="655364" spans="1:8">
      <x:c r="A655364" s="35" t="s">
        <x:v>84</x:v>
      </x:c>
      <x:c r="B655364" s="5">
        <x:v>16</x:v>
      </x:c>
      <x:c r="C655364" s="10">
        <x:v>0.125</x:v>
      </x:c>
      <x:c r="D655364" s="4"/>
      <x:c r="E655364" s="4"/>
      <x:c r="F655364" s="4"/>
      <x:c r="G655364" s="4"/>
      <x:c r="H655364" s="4"/>
    </x:row>
    <x:row r="655365" spans="1:8">
      <x:c r="A655365" s="5" t="s">
        <x:v>112</x:v>
      </x:c>
      <x:c r="B655365" s="5">
        <x:f>SUM(B655362:B655364)</x:f>
        <x:v>127</x:v>
      </x:c>
      <x:c r="C655365" s="10">
        <x:f>SUM(C655362:C655364)</x:f>
        <x:v>1</x:v>
      </x:c>
      <x:c r="D655365" s="4"/>
      <x:c r="E655365" s="4"/>
      <x:c r="F655365" s="4"/>
      <x:c r="G655365" s="4"/>
      <x:c r="H655365" s="4"/>
    </x:row>
    <x:row r="655366" spans="1:8">
      <x:c r="A655366" s="15"/>
      <x:c r="B655366" s="15"/>
      <x:c r="C655366" s="4"/>
      <x:c r="D655366" s="4"/>
      <x:c r="E655366" s="4"/>
      <x:c r="F655366" s="4"/>
      <x:c r="G655366" s="4"/>
      <x:c r="H655366" s="4"/>
    </x:row>
    <x:row r="655367" spans="1:8">
      <x:c r="A655367" s="186" t="s">
        <x:v>18</x:v>
      </x:c>
      <x:c r="B655367" s="187"/>
      <x:c r="C655367" s="187"/>
      <x:c r="D655367" s="187"/>
      <x:c r="E655367" s="187"/>
      <x:c r="F655367" s="187"/>
      <x:c r="G655367" s="187"/>
      <x:c r="H655367" s="187"/>
    </x:row>
    <x:row r="655368" spans="1:8">
      <x:c r="A655368" s="11"/>
      <x:c r="B655368" s="12"/>
      <x:c r="C655368" s="12"/>
      <x:c r="D655368" s="12"/>
      <x:c r="E655368" s="12"/>
      <x:c r="F655368" s="12"/>
      <x:c r="G655368" s="12"/>
      <x:c r="H655368" s="12"/>
    </x:row>
    <x:row r="655369" spans="1:8">
      <x:c r="A655369" s="4" t="s">
        <x:v>172</x:v>
      </x:c>
      <x:c r="B655369" s="4"/>
      <x:c r="C655369" s="4"/>
      <x:c r="D655369" s="4"/>
      <x:c r="E655369" s="4"/>
      <x:c r="F655369" s="4"/>
      <x:c r="G655369" s="4"/>
      <x:c r="H655369" s="4"/>
    </x:row>
    <x:row r="655370" spans="1:8">
      <x:c r="A655370" s="5" t="s">
        <x:v>87</x:v>
      </x:c>
      <x:c r="B655370" s="5" t="s">
        <x:v>146</x:v>
      </x:c>
      <x:c r="C655370" s="5" t="s">
        <x:v>143</x:v>
      </x:c>
      <x:c r="D655370" s="4"/>
      <x:c r="E655370" s="4"/>
      <x:c r="F655370" s="4"/>
      <x:c r="G655370" s="4"/>
      <x:c r="H655370" s="4"/>
    </x:row>
    <x:row r="655371" spans="1:8">
      <x:c r="A655371" s="22" t="s">
        <x:v>115</x:v>
      </x:c>
      <x:c r="B655371" s="5">
        <x:v>35</x:v>
      </x:c>
      <x:c r="C655371" s="10">
        <x:v>0.27300000000000002</x:v>
      </x:c>
      <x:c r="D655371" s="4"/>
      <x:c r="E655371" s="4"/>
      <x:c r="F655371" s="4"/>
      <x:c r="G655371" s="4"/>
      <x:c r="H655371" s="4"/>
    </x:row>
    <x:row r="655372" spans="1:8">
      <x:c r="A655372" s="22" t="s">
        <x:v>147</x:v>
      </x:c>
      <x:c r="B655372" s="5">
        <x:v>39</x:v>
      </x:c>
      <x:c r="C655372" s="10">
        <x:v>0.30499999999999999</x:v>
      </x:c>
      <x:c r="D655372" s="4"/>
      <x:c r="E655372" s="4"/>
      <x:c r="F655372" s="4"/>
      <x:c r="G655372" s="4"/>
      <x:c r="H655372" s="4"/>
    </x:row>
    <x:row r="655373" spans="1:8">
      <x:c r="A655373" s="22" t="s">
        <x:v>130</x:v>
      </x:c>
      <x:c r="B655373" s="5">
        <x:v>53</x:v>
      </x:c>
      <x:c r="C655373" s="10">
        <x:v>0.42200000000000004</x:v>
      </x:c>
      <x:c r="D655373" s="4"/>
      <x:c r="E655373" s="4"/>
      <x:c r="F655373" s="4"/>
      <x:c r="G655373" s="4"/>
      <x:c r="H655373" s="4"/>
    </x:row>
    <x:row r="655374" spans="1:8">
      <x:c r="A655374" s="5" t="s">
        <x:v>112</x:v>
      </x:c>
      <x:c r="B655374" s="5">
        <x:f>SUM(B655371:B655373)</x:f>
        <x:v>127</x:v>
      </x:c>
      <x:c r="C655374" s="10">
        <x:f>SUM(C655371:C655373)</x:f>
        <x:v>1</x:v>
      </x:c>
      <x:c r="D655374" s="4"/>
      <x:c r="E655374" s="4"/>
      <x:c r="F655374" s="4"/>
      <x:c r="G655374" s="4"/>
      <x:c r="H655374" s="4"/>
    </x:row>
    <x:row r="655375" spans="1:8">
      <x:c r="A655375" s="16"/>
      <x:c r="B655375" s="17"/>
      <x:c r="C655375" s="4"/>
      <x:c r="D655375" s="4"/>
      <x:c r="E655375" s="4"/>
      <x:c r="F655375" s="4"/>
      <x:c r="G655375" s="4"/>
      <x:c r="H655375" s="4"/>
    </x:row>
    <x:row r="655376" spans="1:8">
      <x:c r="A655376" s="176" t="s">
        <x:v>28</x:v>
      </x:c>
      <x:c r="B655376" s="177"/>
      <x:c r="C655376" s="177"/>
      <x:c r="D655376" s="177"/>
      <x:c r="E655376" s="177"/>
      <x:c r="F655376" s="177"/>
      <x:c r="G655376" s="177"/>
      <x:c r="H655376" s="178"/>
    </x:row>
    <x:row r="655377" spans="1:8">
      <x:c r="A655377" s="9"/>
      <x:c r="B655377" s="9"/>
      <x:c r="C655377" s="4"/>
      <x:c r="D655377" s="4"/>
      <x:c r="E655377" s="4"/>
      <x:c r="F655377" s="4"/>
      <x:c r="G655377" s="4"/>
      <x:c r="H655377" s="4"/>
    </x:row>
    <x:row r="655378" spans="1:8">
      <x:c r="A655378" s="4" t="s">
        <x:v>168</x:v>
      </x:c>
      <x:c r="B655378" s="4"/>
      <x:c r="C655378" s="4"/>
      <x:c r="D655378" s="4"/>
      <x:c r="E655378" s="4"/>
      <x:c r="F655378" s="4"/>
      <x:c r="G655378" s="4"/>
      <x:c r="H655378" s="4"/>
    </x:row>
    <x:row r="655379" spans="1:8">
      <x:c r="A655379" s="18" t="s">
        <x:v>78</x:v>
      </x:c>
      <x:c r="B655379" s="5" t="s">
        <x:v>146</x:v>
      </x:c>
      <x:c r="C655379" s="5" t="s">
        <x:v>143</x:v>
      </x:c>
      <x:c r="D655379" s="4"/>
      <x:c r="E655379" s="4"/>
      <x:c r="F655379" s="4"/>
      <x:c r="G655379" s="4"/>
      <x:c r="H655379" s="4"/>
    </x:row>
    <x:row r="655380" spans="1:8">
      <x:c r="A655380" s="19" t="s">
        <x:v>53</x:v>
      </x:c>
      <x:c r="B655380" s="5">
        <x:v>5</x:v>
      </x:c>
      <x:c r="C655380" s="10">
        <x:v>0.039000000000000001</x:v>
      </x:c>
      <x:c r="D655380" s="9"/>
      <x:c r="E655380" s="4"/>
      <x:c r="F655380" s="4"/>
      <x:c r="G655380" s="4"/>
      <x:c r="H655380" s="4"/>
    </x:row>
    <x:row r="655381" spans="1:8">
      <x:c r="A655381" s="20" t="s">
        <x:v>83</x:v>
      </x:c>
      <x:c r="B655381" s="5">
        <x:v>112</x:v>
      </x:c>
      <x:c r="C655381" s="10">
        <x:v>0.88300000000000001</x:v>
      </x:c>
      <x:c r="D655381" s="9"/>
      <x:c r="E655381" s="4"/>
      <x:c r="F655381" s="4"/>
      <x:c r="G655381" s="4"/>
      <x:c r="H655381" s="4"/>
    </x:row>
    <x:row r="655382" spans="1:8">
      <x:c r="A655382" s="21" t="s">
        <x:v>59</x:v>
      </x:c>
      <x:c r="B655382" s="5">
        <x:v>10</x:v>
      </x:c>
      <x:c r="C655382" s="10">
        <x:v>0.078000000000000003</x:v>
      </x:c>
      <x:c r="D655382" s="9"/>
      <x:c r="E655382" s="4"/>
      <x:c r="F655382" s="4"/>
      <x:c r="G655382" s="4"/>
      <x:c r="H655382" s="4"/>
    </x:row>
    <x:row r="655383" spans="1:8">
      <x:c r="A655383" s="18" t="s">
        <x:v>112</x:v>
      </x:c>
      <x:c r="B655383" s="5">
        <x:f>SUM(B655380:B655382)</x:f>
        <x:v>127</x:v>
      </x:c>
      <x:c r="C655383" s="10">
        <x:f>SUM(C655380:C655382)</x:f>
        <x:v>1</x:v>
      </x:c>
      <x:c r="D655383" s="9"/>
      <x:c r="E655383" s="4"/>
      <x:c r="F655383" s="4"/>
      <x:c r="G655383" s="4"/>
      <x:c r="H655383" s="4"/>
    </x:row>
    <x:row r="655384" spans="1:8">
      <x:c r="A655384" s="9"/>
      <x:c r="B655384" s="9"/>
      <x:c r="C655384" s="9"/>
      <x:c r="D655384" s="9"/>
      <x:c r="E655384" s="4"/>
      <x:c r="F655384" s="4"/>
      <x:c r="G655384" s="4"/>
      <x:c r="H655384" s="4"/>
    </x:row>
    <x:row r="655385" spans="1:8">
      <x:c r="A655385" s="176" t="s">
        <x:v>13</x:v>
      </x:c>
      <x:c r="B655385" s="177"/>
      <x:c r="C655385" s="177"/>
      <x:c r="D655385" s="177"/>
      <x:c r="E655385" s="177"/>
      <x:c r="F655385" s="177"/>
      <x:c r="G655385" s="177"/>
      <x:c r="H655385" s="178"/>
    </x:row>
    <x:row r="655386" spans="1:8">
      <x:c r="A655386" s="4"/>
      <x:c r="B655386" s="4"/>
      <x:c r="C655386" s="4"/>
      <x:c r="D655386" s="4"/>
      <x:c r="E655386" s="4"/>
      <x:c r="F655386" s="4"/>
      <x:c r="G655386" s="4"/>
      <x:c r="H655386" s="4"/>
    </x:row>
    <x:row r="655387" spans="1:8">
      <x:c r="A655387" s="4" t="s">
        <x:v>163</x:v>
      </x:c>
      <x:c r="B655387" s="4"/>
      <x:c r="C655387" s="4"/>
      <x:c r="D655387" s="4"/>
      <x:c r="E655387" s="4"/>
      <x:c r="F655387" s="4"/>
      <x:c r="G655387" s="4"/>
      <x:c r="H655387" s="4"/>
    </x:row>
    <x:row r="655388" spans="1:8">
      <x:c r="A655388" s="18" t="s">
        <x:v>78</x:v>
      </x:c>
      <x:c r="B655388" s="5" t="s">
        <x:v>146</x:v>
      </x:c>
      <x:c r="C655388" s="5" t="s">
        <x:v>143</x:v>
      </x:c>
      <x:c r="D655388" s="4"/>
      <x:c r="E655388" s="4"/>
      <x:c r="F655388" s="4"/>
      <x:c r="G655388" s="4"/>
      <x:c r="H655388" s="4"/>
    </x:row>
    <x:row r="655389" spans="1:8">
      <x:c r="A655389" s="19" t="s">
        <x:v>98</x:v>
      </x:c>
      <x:c r="B655389" s="5">
        <x:v>4</x:v>
      </x:c>
      <x:c r="C655389" s="10">
        <x:v>0.031</x:v>
      </x:c>
      <x:c r="D655389" s="9"/>
      <x:c r="E655389" s="4"/>
      <x:c r="F655389" s="4"/>
      <x:c r="G655389" s="4"/>
      <x:c r="H655389" s="4"/>
    </x:row>
    <x:row r="655390" spans="1:8">
      <x:c r="A655390" s="20" t="s">
        <x:v>92</x:v>
      </x:c>
      <x:c r="B655390" s="5">
        <x:v>87</x:v>
      </x:c>
      <x:c r="C655390" s="10">
        <x:v>0.68799999999999994</x:v>
      </x:c>
      <x:c r="D655390" s="9"/>
      <x:c r="E655390" s="4"/>
      <x:c r="F655390" s="4"/>
      <x:c r="G655390" s="4"/>
      <x:c r="H655390" s="4"/>
    </x:row>
    <x:row r="655391" spans="1:8">
      <x:c r="A655391" s="21" t="s">
        <x:v>119</x:v>
      </x:c>
      <x:c r="B655391" s="5">
        <x:v>36</x:v>
      </x:c>
      <x:c r="C655391" s="10">
        <x:v>0.28100000000000003</x:v>
      </x:c>
      <x:c r="D655391" s="9"/>
      <x:c r="E655391" s="4"/>
      <x:c r="F655391" s="4"/>
      <x:c r="G655391" s="4"/>
      <x:c r="H655391" s="4"/>
    </x:row>
    <x:row r="655392" spans="1:8">
      <x:c r="A655392" s="18" t="s">
        <x:v>112</x:v>
      </x:c>
      <x:c r="B655392" s="5">
        <x:f>SUM(B655389:B655391)</x:f>
        <x:v>127</x:v>
      </x:c>
      <x:c r="C655392" s="10">
        <x:f>SUM(C655389:C655391)</x:f>
        <x:v>1</x:v>
      </x:c>
      <x:c r="D655392" s="9"/>
      <x:c r="E655392" s="4"/>
      <x:c r="F655392" s="4"/>
      <x:c r="G655392" s="4"/>
      <x:c r="H655392" s="4"/>
    </x:row>
    <x:row r="655393" spans="1:8">
      <x:c r="A655393" s="9"/>
      <x:c r="B655393" s="9"/>
      <x:c r="C655393" s="9"/>
      <x:c r="D655393" s="9"/>
      <x:c r="E655393" s="4"/>
      <x:c r="F655393" s="4"/>
      <x:c r="G655393" s="4"/>
      <x:c r="H655393" s="4"/>
    </x:row>
    <x:row r="655394" spans="1:8">
      <x:c r="A655394" s="176" t="s">
        <x:v>129</x:v>
      </x:c>
      <x:c r="B655394" s="177"/>
      <x:c r="C655394" s="177"/>
      <x:c r="D655394" s="177"/>
      <x:c r="E655394" s="177"/>
      <x:c r="F655394" s="177"/>
      <x:c r="G655394" s="177"/>
      <x:c r="H655394" s="178"/>
    </x:row>
    <x:row r="655395" spans="1:8">
      <x:c r="A655395" s="27"/>
      <x:c r="B655395" s="27"/>
      <x:c r="C655395" s="27"/>
      <x:c r="D655395" s="27"/>
      <x:c r="E655395" s="27"/>
      <x:c r="F655395" s="27"/>
      <x:c r="G655395" s="27"/>
      <x:c r="H655395" s="27"/>
    </x:row>
    <x:row r="655396" spans="1:8">
      <x:c r="A655396" s="4" t="s">
        <x:v>137</x:v>
      </x:c>
      <x:c r="B655396" s="4"/>
      <x:c r="C655396" s="4"/>
      <x:c r="D655396" s="4"/>
      <x:c r="E655396" s="4"/>
      <x:c r="F655396" s="4"/>
      <x:c r="G655396" s="4"/>
      <x:c r="H655396" s="4"/>
    </x:row>
    <x:row r="655397" spans="1:8">
      <x:c r="A655397" s="18" t="s">
        <x:v>87</x:v>
      </x:c>
      <x:c r="B655397" s="5" t="s">
        <x:v>146</x:v>
      </x:c>
      <x:c r="C655397" s="5" t="s">
        <x:v>143</x:v>
      </x:c>
      <x:c r="D655397" s="4"/>
      <x:c r="E655397" s="4"/>
      <x:c r="F655397" s="4"/>
      <x:c r="G655397" s="4"/>
      <x:c r="H655397" s="4"/>
    </x:row>
    <x:row r="655398" spans="1:8">
      <x:c r="A655398" s="36" t="s">
        <x:v>164</x:v>
      </x:c>
      <x:c r="B655398" s="5">
        <x:v>19</x:v>
      </x:c>
      <x:c r="C655398" s="10">
        <x:v>0.14800000000000002</x:v>
      </x:c>
      <x:c r="D655398" s="4"/>
      <x:c r="E655398" s="4"/>
      <x:c r="F655398" s="4"/>
      <x:c r="G655398" s="4"/>
      <x:c r="H655398" s="4"/>
    </x:row>
    <x:row r="655399" spans="1:8">
      <x:c r="A655399" s="37" t="s">
        <x:v>136</x:v>
      </x:c>
      <x:c r="B655399" s="5">
        <x:v>52</x:v>
      </x:c>
      <x:c r="C655399" s="10">
        <x:v>0.43799999999999994</x:v>
      </x:c>
      <x:c r="D655399" s="4"/>
      <x:c r="E655399" s="4"/>
      <x:c r="F655399" s="4"/>
      <x:c r="G655399" s="4"/>
      <x:c r="H655399" s="4"/>
    </x:row>
    <x:row r="655400" spans="1:8">
      <x:c r="A655400" s="20" t="s">
        <x:v>114</x:v>
      </x:c>
      <x:c r="B655400" s="5">
        <x:v>56</x:v>
      </x:c>
      <x:c r="C655400" s="10">
        <x:v>0.41399999999999998</x:v>
      </x:c>
      <x:c r="D655400" s="4"/>
      <x:c r="E655400" s="4"/>
      <x:c r="F655400" s="4"/>
      <x:c r="G655400" s="4"/>
      <x:c r="H655400" s="4"/>
    </x:row>
    <x:row r="655401" spans="1:8">
      <x:c r="A655401" s="18" t="s">
        <x:v>112</x:v>
      </x:c>
      <x:c r="B655401" s="5">
        <x:f>SUM(B655398:B655400)</x:f>
        <x:v>127</x:v>
      </x:c>
      <x:c r="C655401" s="10">
        <x:f>SUM(C655398:C655400)</x:f>
        <x:v>1</x:v>
      </x:c>
      <x:c r="D655401" s="4"/>
      <x:c r="E655401" s="4"/>
      <x:c r="F655401" s="4"/>
      <x:c r="G655401" s="4"/>
      <x:c r="H655401" s="4"/>
    </x:row>
    <x:row r="655402" spans="1:8">
      <x:c r="A655402" s="23"/>
      <x:c r="B655402" s="23"/>
      <x:c r="C655402" s="24"/>
      <x:c r="D655402" s="4"/>
      <x:c r="E655402" s="4"/>
      <x:c r="F655402" s="4"/>
      <x:c r="G655402" s="4"/>
      <x:c r="H655402" s="4"/>
    </x:row>
    <x:row r="655403" spans="1:8">
      <x:c r="A655403" s="176" t="s">
        <x:v>21</x:v>
      </x:c>
      <x:c r="B655403" s="177"/>
      <x:c r="C655403" s="177"/>
      <x:c r="D655403" s="177"/>
      <x:c r="E655403" s="177"/>
      <x:c r="F655403" s="177"/>
      <x:c r="G655403" s="177"/>
      <x:c r="H655403" s="178"/>
    </x:row>
    <x:row r="655404" spans="1:8">
      <x:c r="A655404" s="9"/>
      <x:c r="B655404" s="9"/>
      <x:c r="C655404" s="4"/>
      <x:c r="D655404" s="4"/>
      <x:c r="E655404" s="4"/>
      <x:c r="F655404" s="4"/>
      <x:c r="G655404" s="4"/>
      <x:c r="H655404" s="4"/>
    </x:row>
    <x:row r="655405" spans="1:8">
      <x:c r="A655405" s="4" t="s">
        <x:v>166</x:v>
      </x:c>
      <x:c r="B655405" s="4"/>
      <x:c r="C655405" s="4"/>
      <x:c r="D655405" s="4"/>
      <x:c r="E655405" s="4"/>
      <x:c r="F655405" s="4"/>
      <x:c r="G655405" s="4"/>
      <x:c r="H655405" s="4"/>
    </x:row>
    <x:row r="655406" spans="1:8">
      <x:c r="A655406" s="18" t="s">
        <x:v>121</x:v>
      </x:c>
      <x:c r="B655406" s="5" t="s">
        <x:v>146</x:v>
      </x:c>
      <x:c r="C655406" s="5" t="s">
        <x:v>143</x:v>
      </x:c>
      <x:c r="D655406" s="25"/>
      <x:c r="E655406" s="4"/>
      <x:c r="F655406" s="4"/>
      <x:c r="G655406" s="4"/>
      <x:c r="H655406" s="4"/>
    </x:row>
    <x:row r="655407" spans="1:8">
      <x:c r="A655407" s="20" t="s">
        <x:v>142</x:v>
      </x:c>
      <x:c r="B655407" s="5">
        <x:v>10</x:v>
      </x:c>
      <x:c r="C655407" s="10">
        <x:v>0.078000000000000003</x:v>
      </x:c>
      <x:c r="D655407" s="25"/>
      <x:c r="E655407" s="4"/>
      <x:c r="F655407" s="4"/>
      <x:c r="G655407" s="4"/>
      <x:c r="H655407" s="4"/>
    </x:row>
    <x:row r="655408" spans="1:8">
      <x:c r="A655408" s="20" t="s">
        <x:v>144</x:v>
      </x:c>
      <x:c r="B655408" s="5">
        <x:v>50</x:v>
      </x:c>
      <x:c r="C655408" s="10">
        <x:v>0.39799999999999996</x:v>
      </x:c>
      <x:c r="D655408" s="25"/>
      <x:c r="E655408" s="4"/>
      <x:c r="F655408" s="4"/>
      <x:c r="G655408" s="4"/>
      <x:c r="H655408" s="4"/>
    </x:row>
    <x:row r="655409" spans="1:8">
      <x:c r="A655409" s="20" t="s">
        <x:v>72</x:v>
      </x:c>
      <x:c r="B655409" s="5">
        <x:v>14</x:v>
      </x:c>
      <x:c r="C655409" s="10">
        <x:v>0.109</x:v>
      </x:c>
      <x:c r="D655409" s="25"/>
      <x:c r="E655409" s="4"/>
      <x:c r="F655409" s="4"/>
      <x:c r="G655409" s="4"/>
      <x:c r="H655409" s="4"/>
    </x:row>
    <x:row r="655410" spans="1:8">
      <x:c r="A655410" s="20" t="s">
        <x:v>62</x:v>
      </x:c>
      <x:c r="B655410" s="5">
        <x:v>5</x:v>
      </x:c>
      <x:c r="C655410" s="10">
        <x:v>0.039000000000000001</x:v>
      </x:c>
      <x:c r="D655410" s="25"/>
      <x:c r="E655410" s="4"/>
      <x:c r="F655410" s="4"/>
      <x:c r="G655410" s="4"/>
      <x:c r="H655410" s="4"/>
    </x:row>
    <x:row r="655411" spans="1:8">
      <x:c r="A655411" s="20" t="s">
        <x:v>55</x:v>
      </x:c>
      <x:c r="B655411" s="5">
        <x:v>31</x:v>
      </x:c>
      <x:c r="C655411" s="10">
        <x:v>0.24199999999999999</x:v>
      </x:c>
      <x:c r="D655411" s="25"/>
      <x:c r="E655411" s="4"/>
      <x:c r="F655411" s="4"/>
      <x:c r="G655411" s="4"/>
      <x:c r="H655411" s="4"/>
    </x:row>
    <x:row r="655412" spans="1:8">
      <x:c r="A655412" s="20" t="s">
        <x:v>75</x:v>
      </x:c>
      <x:c r="B655412" s="5">
        <x:v>17</x:v>
      </x:c>
      <x:c r="C655412" s="10">
        <x:v>0.13300000000000001</x:v>
      </x:c>
      <x:c r="D655412" s="25"/>
      <x:c r="E655412" s="4"/>
      <x:c r="F655412" s="4"/>
      <x:c r="G655412" s="4"/>
      <x:c r="H655412" s="4"/>
    </x:row>
    <x:row r="655413" spans="1:8">
      <x:c r="A655413" s="18" t="s">
        <x:v>112</x:v>
      </x:c>
      <x:c r="B655413" s="5">
        <x:f>SUM(B655407:B655412)</x:f>
        <x:v>127</x:v>
      </x:c>
      <x:c r="C655413" s="10">
        <x:v>1</x:v>
      </x:c>
      <x:c r="D655413" s="25"/>
      <x:c r="E655413" s="4"/>
      <x:c r="F655413" s="4"/>
      <x:c r="G655413" s="4"/>
      <x:c r="H655413" s="4"/>
    </x:row>
    <x:row r="655414" spans="1:8">
      <x:c r="A655414" s="4"/>
      <x:c r="B655414" s="4"/>
      <x:c r="C655414" s="4"/>
      <x:c r="D655414" s="4"/>
      <x:c r="E655414" s="4"/>
      <x:c r="F655414" s="4"/>
      <x:c r="G655414" s="4"/>
      <x:c r="H655414" s="4"/>
    </x:row>
    <x:row r="655415" spans="1:8">
      <x:c r="A655415" s="176" t="s">
        <x:v>11</x:v>
      </x:c>
      <x:c r="B655415" s="177"/>
      <x:c r="C655415" s="177"/>
      <x:c r="D655415" s="177"/>
      <x:c r="E655415" s="177"/>
      <x:c r="F655415" s="177"/>
      <x:c r="G655415" s="177"/>
      <x:c r="H655415" s="178"/>
    </x:row>
    <x:row r="655416" spans="1:8">
      <x:c r="A655416" s="27"/>
      <x:c r="B655416" s="27"/>
      <x:c r="C655416" s="27"/>
      <x:c r="D655416" s="27"/>
      <x:c r="E655416" s="27"/>
      <x:c r="F655416" s="27"/>
      <x:c r="G655416" s="27"/>
      <x:c r="H655416" s="27"/>
    </x:row>
    <x:row r="655417" spans="1:8">
      <x:c r="A655417" s="4" t="s">
        <x:v>20</x:v>
      </x:c>
      <x:c r="B655417" s="4"/>
      <x:c r="C655417" s="4"/>
      <x:c r="D655417" s="4"/>
      <x:c r="E655417" s="4"/>
      <x:c r="F655417" s="4"/>
      <x:c r="G655417" s="4"/>
      <x:c r="H655417" s="4"/>
    </x:row>
    <x:row r="655418" spans="1:8">
      <x:c r="A655418" s="18" t="s">
        <x:v>121</x:v>
      </x:c>
      <x:c r="B655418" s="5" t="s">
        <x:v>146</x:v>
      </x:c>
      <x:c r="C655418" s="5" t="s">
        <x:v>143</x:v>
      </x:c>
      <x:c r="D655418" s="25"/>
      <x:c r="E655418" s="4"/>
      <x:c r="F655418" s="4"/>
      <x:c r="G655418" s="4"/>
      <x:c r="H655418" s="4"/>
    </x:row>
    <x:row r="655419" spans="1:8">
      <x:c r="A655419" s="38" t="s">
        <x:v>170</x:v>
      </x:c>
      <x:c r="B655419" s="5">
        <x:v>52</x:v>
      </x:c>
      <x:c r="C655419" s="10">
        <x:v>0.41399999999999998</x:v>
      </x:c>
      <x:c r="D655419" s="25"/>
      <x:c r="E655419" s="4"/>
      <x:c r="F655419" s="4"/>
      <x:c r="G655419" s="4"/>
      <x:c r="H655419" s="4"/>
    </x:row>
    <x:row r="655420" spans="1:8">
      <x:c r="A655420" s="38" t="s">
        <x:v>133</x:v>
      </x:c>
      <x:c r="B655420" s="5">
        <x:v>35</x:v>
      </x:c>
      <x:c r="C655420" s="10">
        <x:v>0.27300000000000002</x:v>
      </x:c>
      <x:c r="D655420" s="25"/>
      <x:c r="E655420" s="4"/>
      <x:c r="F655420" s="4"/>
      <x:c r="G655420" s="4"/>
      <x:c r="H655420" s="4"/>
    </x:row>
    <x:row r="655421" spans="1:8">
      <x:c r="A655421" s="38" t="s">
        <x:v>165</x:v>
      </x:c>
      <x:c r="B655421" s="5">
        <x:v>32</x:v>
      </x:c>
      <x:c r="C655421" s="10">
        <x:v>0.25</x:v>
      </x:c>
      <x:c r="D655421" s="25"/>
      <x:c r="E655421" s="4"/>
      <x:c r="F655421" s="4"/>
      <x:c r="G655421" s="4"/>
      <x:c r="H655421" s="4"/>
    </x:row>
    <x:row r="655422" spans="1:8">
      <x:c r="A655422" s="38" t="s">
        <x:v>171</x:v>
      </x:c>
      <x:c r="B655422" s="5">
        <x:v>8</x:v>
      </x:c>
      <x:c r="C655422" s="10">
        <x:v>0.063</x:v>
      </x:c>
      <x:c r="D655422" s="25"/>
      <x:c r="E655422" s="4"/>
      <x:c r="F655422" s="4"/>
      <x:c r="G655422" s="4"/>
      <x:c r="H655422" s="4"/>
    </x:row>
    <x:row r="655423" spans="1:8">
      <x:c r="A655423" s="18" t="s">
        <x:v>112</x:v>
      </x:c>
      <x:c r="B655423" s="5">
        <x:f>SUM(B655419:B655422)</x:f>
        <x:v>127</x:v>
      </x:c>
      <x:c r="C655423" s="10">
        <x:f>SUM(C655419:C655422)</x:f>
        <x:v>1</x:v>
      </x:c>
      <x:c r="D655423" s="25"/>
      <x:c r="E655423" s="4"/>
      <x:c r="F655423" s="4"/>
      <x:c r="G655423" s="4"/>
      <x:c r="H655423" s="4"/>
    </x:row>
    <x:row r="655424" spans="1:8">
      <x:c r="A655424" s="23"/>
      <x:c r="B655424" s="23"/>
      <x:c r="C655424" s="24"/>
      <x:c r="D655424" s="23"/>
      <x:c r="E655424" s="4"/>
      <x:c r="F655424" s="4"/>
      <x:c r="G655424" s="4"/>
      <x:c r="H655424" s="4"/>
    </x:row>
    <x:row r="655425" spans="1:8">
      <x:c r="A655425" s="176" t="s">
        <x:v>35</x:v>
      </x:c>
      <x:c r="B655425" s="177"/>
      <x:c r="C655425" s="177"/>
      <x:c r="D655425" s="177"/>
      <x:c r="E655425" s="177"/>
      <x:c r="F655425" s="177"/>
      <x:c r="G655425" s="177"/>
      <x:c r="H655425" s="178"/>
    </x:row>
    <x:row r="655426" spans="1:8">
      <x:c r="A655426" s="23"/>
      <x:c r="B655426" s="23"/>
      <x:c r="C655426" s="24"/>
      <x:c r="D655426" s="23"/>
      <x:c r="E655426" s="4"/>
      <x:c r="F655426" s="4"/>
      <x:c r="G655426" s="4"/>
      <x:c r="H655426" s="4"/>
    </x:row>
    <x:row r="655427" spans="1:8">
      <x:c r="A655427" s="4" t="s">
        <x:v>127</x:v>
      </x:c>
      <x:c r="B655427" s="4"/>
      <x:c r="C655427" s="4"/>
      <x:c r="D655427" s="4"/>
      <x:c r="E655427" s="4"/>
      <x:c r="F655427" s="4"/>
      <x:c r="G655427" s="4"/>
      <x:c r="H655427" s="4"/>
    </x:row>
    <x:row r="655428" spans="1:8">
      <x:c r="A655428" s="18" t="s">
        <x:v>121</x:v>
      </x:c>
      <x:c r="B655428" s="5" t="s">
        <x:v>146</x:v>
      </x:c>
      <x:c r="C655428" s="5" t="s">
        <x:v>143</x:v>
      </x:c>
      <x:c r="D655428" s="25"/>
      <x:c r="E655428" s="4"/>
      <x:c r="F655428" s="4"/>
      <x:c r="G655428" s="4"/>
      <x:c r="H655428" s="4"/>
    </x:row>
    <x:row r="655429" spans="1:8">
      <x:c r="A655429" s="20" t="s">
        <x:v>107</x:v>
      </x:c>
      <x:c r="B655429" s="5">
        <x:v>66</x:v>
      </x:c>
      <x:c r="C655429" s="10">
        <x:v>0.52300000000000002</x:v>
      </x:c>
      <x:c r="D655429" s="25"/>
      <x:c r="E655429" s="4"/>
      <x:c r="F655429" s="4"/>
      <x:c r="G655429" s="4"/>
      <x:c r="H655429" s="4"/>
    </x:row>
    <x:row r="655430" spans="1:8">
      <x:c r="A655430" s="20" t="s">
        <x:v>81</x:v>
      </x:c>
      <x:c r="B655430" s="5">
        <x:v>41</x:v>
      </x:c>
      <x:c r="C655430" s="10">
        <x:v>0.32000000000000001</x:v>
      </x:c>
      <x:c r="D655430" s="25"/>
      <x:c r="E655430" s="4"/>
      <x:c r="F655430" s="4"/>
      <x:c r="G655430" s="4"/>
      <x:c r="H655430" s="4"/>
    </x:row>
    <x:row r="655431" spans="1:8">
      <x:c r="A655431" s="20" t="s">
        <x:v>65</x:v>
      </x:c>
      <x:c r="B655431" s="5">
        <x:v>18</x:v>
      </x:c>
      <x:c r="C655431" s="10">
        <x:v>0.14099999999999999</x:v>
      </x:c>
      <x:c r="D655431" s="25"/>
      <x:c r="E655431" s="4"/>
      <x:c r="F655431" s="4"/>
      <x:c r="G655431" s="4"/>
      <x:c r="H655431" s="4"/>
    </x:row>
    <x:row r="655432" spans="1:8">
      <x:c r="A655432" s="20" t="s">
        <x:v>111</x:v>
      </x:c>
      <x:c r="B655432" s="5">
        <x:v>2</x:v>
      </x:c>
      <x:c r="C655432" s="10">
        <x:v>0.016</x:v>
      </x:c>
      <x:c r="D655432" s="25"/>
      <x:c r="E655432" s="4"/>
      <x:c r="F655432" s="4"/>
      <x:c r="G655432" s="4"/>
      <x:c r="H655432" s="4"/>
    </x:row>
    <x:row r="655433" spans="1:8">
      <x:c r="A655433" s="18" t="s">
        <x:v>112</x:v>
      </x:c>
      <x:c r="B655433" s="5">
        <x:f>SUM(B655429:B655432)</x:f>
        <x:v>127</x:v>
      </x:c>
      <x:c r="C655433" s="10">
        <x:f>SUM(C655429:C655432)</x:f>
        <x:v>1</x:v>
      </x:c>
      <x:c r="D655433" s="25"/>
      <x:c r="E655433" s="4"/>
      <x:c r="F655433" s="4"/>
      <x:c r="G655433" s="4"/>
      <x:c r="H655433" s="4"/>
    </x:row>
    <x:row r="655434" spans="1:8">
      <x:c r="A655434" s="4"/>
      <x:c r="B655434" s="4"/>
      <x:c r="C655434" s="4"/>
      <x:c r="D655434" s="4"/>
      <x:c r="E655434" s="4"/>
      <x:c r="F655434" s="4"/>
      <x:c r="G655434" s="4"/>
      <x:c r="H655434" s="4"/>
    </x:row>
    <x:row r="655435" spans="1:8">
      <x:c r="A655435" s="176" t="s">
        <x:v>0</x:v>
      </x:c>
      <x:c r="B655435" s="177"/>
      <x:c r="C655435" s="177"/>
      <x:c r="D655435" s="177"/>
      <x:c r="E655435" s="177"/>
      <x:c r="F655435" s="177"/>
      <x:c r="G655435" s="177"/>
      <x:c r="H655435" s="178"/>
    </x:row>
    <x:row r="655436" spans="1:8">
      <x:c r="A655436" s="194"/>
      <x:c r="B655436" s="194"/>
      <x:c r="C655436" s="194"/>
      <x:c r="D655436" s="194"/>
      <x:c r="E655436" s="194"/>
      <x:c r="F655436" s="194"/>
      <x:c r="G655436" s="194"/>
      <x:c r="H655436" s="194"/>
    </x:row>
    <x:row r="655437" spans="1:8">
      <x:c r="A655437" s="13" t="s">
        <x:v>139</x:v>
      </x:c>
      <x:c r="B655437" s="4"/>
      <x:c r="C655437" s="4"/>
      <x:c r="D655437" s="4"/>
      <x:c r="E655437" s="4"/>
      <x:c r="F655437" s="4"/>
      <x:c r="G655437" s="4"/>
      <x:c r="H655437" s="4"/>
    </x:row>
    <x:row r="655438" spans="1:8">
      <x:c r="A655438" s="18" t="s">
        <x:v>121</x:v>
      </x:c>
      <x:c r="B655438" s="5" t="s">
        <x:v>146</x:v>
      </x:c>
      <x:c r="C655438" s="5" t="s">
        <x:v>143</x:v>
      </x:c>
      <x:c r="D655438" s="25"/>
      <x:c r="E655438" s="4"/>
      <x:c r="F655438" s="4"/>
      <x:c r="G655438" s="4"/>
      <x:c r="H655438" s="4"/>
    </x:row>
    <x:row r="655439" spans="1:8">
      <x:c r="A655439" s="31" t="s">
        <x:v>118</x:v>
      </x:c>
      <x:c r="B655439" s="5">
        <x:v>49</x:v>
      </x:c>
      <x:c r="C655439" s="10">
        <x:v>0.40999999999999998</x:v>
      </x:c>
      <x:c r="D655439" s="25"/>
      <x:c r="E655439" s="4"/>
      <x:c r="F655439" s="4"/>
      <x:c r="G655439" s="4"/>
      <x:c r="H655439" s="4"/>
    </x:row>
    <x:row r="655440" spans="1:8">
      <x:c r="A655440" s="31" t="s">
        <x:v>149</x:v>
      </x:c>
      <x:c r="B655440" s="5">
        <x:v>28</x:v>
      </x:c>
      <x:c r="C655440" s="10">
        <x:v>0.27000000000000002</x:v>
      </x:c>
      <x:c r="D655440" s="25"/>
      <x:c r="E655440" s="4"/>
      <x:c r="F655440" s="4"/>
      <x:c r="G655440" s="4"/>
      <x:c r="H655440" s="4"/>
    </x:row>
    <x:row r="655441" spans="1:8">
      <x:c r="A655441" s="31" t="s">
        <x:v>159</x:v>
      </x:c>
      <x:c r="B655441" s="5">
        <x:v>15</x:v>
      </x:c>
      <x:c r="C655441" s="10">
        <x:v>0.12</x:v>
      </x:c>
      <x:c r="D655441" s="25"/>
      <x:c r="E655441" s="4"/>
      <x:c r="F655441" s="4"/>
      <x:c r="G655441" s="4"/>
      <x:c r="H655441" s="4"/>
    </x:row>
    <x:row r="655442" spans="1:8">
      <x:c r="A655442" s="31" t="s">
        <x:v>97</x:v>
      </x:c>
      <x:c r="B655442" s="5">
        <x:v>35</x:v>
      </x:c>
      <x:c r="C655442" s="10">
        <x:v>0.16</x:v>
      </x:c>
      <x:c r="D655442" s="25"/>
      <x:c r="E655442" s="4"/>
      <x:c r="F655442" s="4"/>
      <x:c r="G655442" s="4"/>
      <x:c r="H655442" s="4"/>
    </x:row>
    <x:row r="655443" spans="1:8">
      <x:c r="A655443" s="18" t="s">
        <x:v>112</x:v>
      </x:c>
      <x:c r="B655443" s="5">
        <x:f>SUM(B655439:B655442)</x:f>
        <x:v>127</x:v>
      </x:c>
      <x:c r="C655443" s="10">
        <x:v>1</x:v>
      </x:c>
      <x:c r="D655443" s="25"/>
      <x:c r="E655443" s="4"/>
      <x:c r="F655443" s="4"/>
      <x:c r="G655443" s="4"/>
      <x:c r="H655443" s="4"/>
    </x:row>
    <x:row r="655444" spans="1:8">
      <x:c r="A655444" s="28"/>
      <x:c r="B655444" s="28"/>
      <x:c r="C655444" s="29"/>
      <x:c r="D655444" s="23"/>
      <x:c r="E655444" s="4"/>
      <x:c r="F655444" s="4"/>
      <x:c r="G655444" s="4"/>
      <x:c r="H655444" s="4"/>
    </x:row>
    <x:row r="655445" spans="1:8">
      <x:c r="A655445" s="176" t="s">
        <x:v>26</x:v>
      </x:c>
      <x:c r="B655445" s="177"/>
      <x:c r="C655445" s="177"/>
      <x:c r="D655445" s="177"/>
      <x:c r="E655445" s="177"/>
      <x:c r="F655445" s="177"/>
      <x:c r="G655445" s="177"/>
      <x:c r="H655445" s="178"/>
    </x:row>
    <x:row r="655446" spans="1:8">
      <x:c r="A655446" s="28"/>
      <x:c r="B655446" s="28"/>
      <x:c r="C655446" s="29"/>
      <x:c r="D655446" s="23"/>
      <x:c r="E655446" s="4"/>
      <x:c r="F655446" s="4"/>
      <x:c r="G655446" s="4"/>
      <x:c r="H655446" s="4"/>
    </x:row>
    <x:row r="655447" spans="1:8">
      <x:c r="A655447" s="13" t="s">
        <x:v>132</x:v>
      </x:c>
      <x:c r="B655447" s="4"/>
      <x:c r="C655447" s="4"/>
      <x:c r="D655447" s="4"/>
      <x:c r="E655447" s="4"/>
      <x:c r="F655447" s="4"/>
      <x:c r="G655447" s="4"/>
      <x:c r="H655447" s="4"/>
    </x:row>
    <x:row r="655448" spans="1:8">
      <x:c r="A655448" s="18" t="s">
        <x:v>121</x:v>
      </x:c>
      <x:c r="B655448" s="5" t="s">
        <x:v>146</x:v>
      </x:c>
      <x:c r="C655448" s="5" t="s">
        <x:v>143</x:v>
      </x:c>
      <x:c r="D655448" s="25"/>
      <x:c r="E655448" s="4"/>
      <x:c r="F655448" s="4"/>
      <x:c r="G655448" s="4"/>
      <x:c r="H655448" s="4"/>
    </x:row>
    <x:row r="655449" spans="1:8">
      <x:c r="A655449" s="31" t="s">
        <x:v>63</x:v>
      </x:c>
      <x:c r="B655449" s="5">
        <x:v>33</x:v>
      </x:c>
      <x:c r="C655449" s="10">
        <x:v>0.25800000000000001</x:v>
      </x:c>
      <x:c r="D655449" s="25"/>
      <x:c r="E655449" s="4"/>
      <x:c r="F655449" s="4"/>
      <x:c r="G655449" s="4"/>
      <x:c r="H655449" s="4"/>
    </x:row>
    <x:row r="655450" spans="1:8">
      <x:c r="A655450" s="31" t="s">
        <x:v>56</x:v>
      </x:c>
      <x:c r="B655450" s="5">
        <x:v>53</x:v>
      </x:c>
      <x:c r="C655450" s="10">
        <x:v>0.42200000000000004</x:v>
      </x:c>
      <x:c r="D655450" s="25"/>
      <x:c r="E655450" s="4"/>
      <x:c r="F655450" s="4"/>
      <x:c r="G655450" s="4"/>
      <x:c r="H655450" s="4"/>
    </x:row>
    <x:row r="655451" spans="1:8">
      <x:c r="A655451" s="31" t="s">
        <x:v>52</x:v>
      </x:c>
      <x:c r="B655451" s="5">
        <x:v>3</x:v>
      </x:c>
      <x:c r="C655451" s="10">
        <x:v>0.022999999999999998</x:v>
      </x:c>
      <x:c r="D655451" s="25"/>
      <x:c r="E655451" s="4"/>
      <x:c r="F655451" s="4"/>
      <x:c r="G655451" s="4"/>
      <x:c r="H655451" s="4"/>
    </x:row>
    <x:row r="655452" spans="1:8">
      <x:c r="A655452" s="31" t="s">
        <x:v>71</x:v>
      </x:c>
      <x:c r="B655452" s="5">
        <x:v>19</x:v>
      </x:c>
      <x:c r="C655452" s="10">
        <x:v>0.14800000000000002</x:v>
      </x:c>
      <x:c r="D655452" s="25"/>
      <x:c r="E655452" s="4"/>
      <x:c r="F655452" s="4"/>
      <x:c r="G655452" s="4"/>
      <x:c r="H655452" s="4"/>
    </x:row>
    <x:row r="655453" spans="1:8">
      <x:c r="A655453" s="31" t="s">
        <x:v>94</x:v>
      </x:c>
      <x:c r="B655453" s="5">
        <x:v>19</x:v>
      </x:c>
      <x:c r="C655453" s="10">
        <x:v>0.14800000000000002</x:v>
      </x:c>
      <x:c r="D655453" s="25"/>
      <x:c r="E655453" s="4"/>
      <x:c r="F655453" s="4"/>
      <x:c r="G655453" s="4"/>
      <x:c r="H655453" s="4"/>
    </x:row>
    <x:row r="655454" spans="1:8">
      <x:c r="A655454" s="18" t="s">
        <x:v>112</x:v>
      </x:c>
      <x:c r="B655454" s="5">
        <x:f>SUM(B655449:B655453)</x:f>
        <x:v>127</x:v>
      </x:c>
      <x:c r="C655454" s="10">
        <x:v>1</x:v>
      </x:c>
      <x:c r="D655454" s="25"/>
      <x:c r="E655454" s="4"/>
      <x:c r="F655454" s="4"/>
      <x:c r="G655454" s="4"/>
      <x:c r="H655454" s="4"/>
    </x:row>
    <x:row r="655455" spans="1:8">
      <x:c r="A655455" s="28"/>
      <x:c r="B655455" s="28"/>
      <x:c r="C655455" s="29"/>
      <x:c r="D655455" s="23"/>
      <x:c r="E655455" s="4"/>
      <x:c r="F655455" s="4"/>
      <x:c r="G655455" s="4"/>
      <x:c r="H655455" s="4"/>
    </x:row>
    <x:row r="655456" spans="1:8">
      <x:c r="A655456" s="176" t="s">
        <x:v>5</x:v>
      </x:c>
      <x:c r="B655456" s="177"/>
      <x:c r="C655456" s="177"/>
      <x:c r="D655456" s="177"/>
      <x:c r="E655456" s="177"/>
      <x:c r="F655456" s="177"/>
      <x:c r="G655456" s="177"/>
      <x:c r="H655456" s="178"/>
    </x:row>
    <x:row r="655457" spans="1:8">
      <x:c r="A655457" s="13" t="s">
        <x:v>167</x:v>
      </x:c>
      <x:c r="B655457" s="4"/>
      <x:c r="C655457" s="4"/>
      <x:c r="D655457" s="4"/>
      <x:c r="E655457" s="4"/>
      <x:c r="F655457" s="4"/>
      <x:c r="G655457" s="4"/>
      <x:c r="H655457" s="4"/>
    </x:row>
    <x:row r="655458" spans="1:8">
      <x:c r="A655458" s="18" t="s">
        <x:v>121</x:v>
      </x:c>
      <x:c r="B655458" s="5" t="s">
        <x:v>146</x:v>
      </x:c>
      <x:c r="C655458" s="5" t="s">
        <x:v>143</x:v>
      </x:c>
      <x:c r="D655458" s="25"/>
      <x:c r="E655458" s="4"/>
      <x:c r="F655458" s="4"/>
      <x:c r="G655458" s="4"/>
      <x:c r="H655458" s="4"/>
    </x:row>
    <x:row r="655459" spans="1:8">
      <x:c r="A655459" s="31" t="s">
        <x:v>86</x:v>
      </x:c>
      <x:c r="B655459" s="5">
        <x:v>27</x:v>
      </x:c>
      <x:c r="C655459" s="10">
        <x:v>0.21100000000000002</x:v>
      </x:c>
      <x:c r="D655459" s="25"/>
      <x:c r="E655459" s="4"/>
      <x:c r="F655459" s="4"/>
      <x:c r="G655459" s="4"/>
      <x:c r="H655459" s="4"/>
    </x:row>
    <x:row r="655460" spans="1:8">
      <x:c r="A655460" s="31" t="s">
        <x:v>68</x:v>
      </x:c>
      <x:c r="B655460" s="5">
        <x:v>63</x:v>
      </x:c>
      <x:c r="C655460" s="10">
        <x:v>0.5</x:v>
      </x:c>
      <x:c r="D655460" s="25"/>
      <x:c r="E655460" s="4"/>
      <x:c r="F655460" s="4"/>
      <x:c r="G655460" s="4"/>
      <x:c r="H655460" s="4"/>
    </x:row>
    <x:row r="655461" spans="1:8">
      <x:c r="A655461" s="31" t="s">
        <x:v>93</x:v>
      </x:c>
      <x:c r="B655461" s="5">
        <x:v>7</x:v>
      </x:c>
      <x:c r="C655461" s="10">
        <x:v>0.055000000000000004</x:v>
      </x:c>
      <x:c r="D655461" s="25"/>
      <x:c r="E655461" s="4"/>
      <x:c r="F655461" s="4"/>
      <x:c r="G655461" s="4"/>
      <x:c r="H655461" s="4"/>
    </x:row>
    <x:row r="655462" spans="1:8">
      <x:c r="A655462" s="31" t="s">
        <x:v>64</x:v>
      </x:c>
      <x:c r="B655462" s="5">
        <x:v>7</x:v>
      </x:c>
      <x:c r="C655462" s="10">
        <x:v>0.055000000000000004</x:v>
      </x:c>
      <x:c r="D655462" s="25"/>
      <x:c r="E655462" s="4"/>
      <x:c r="F655462" s="4"/>
      <x:c r="G655462" s="4"/>
      <x:c r="H655462" s="4"/>
    </x:row>
    <x:row r="655463" spans="1:8">
      <x:c r="A655463" s="31" t="s">
        <x:v>44</x:v>
      </x:c>
      <x:c r="B655463" s="5">
        <x:v>15</x:v>
      </x:c>
      <x:c r="C655463" s="10">
        <x:v>0.11699999999999999</x:v>
      </x:c>
      <x:c r="D655463" s="25"/>
      <x:c r="E655463" s="4"/>
      <x:c r="F655463" s="4"/>
      <x:c r="G655463" s="4"/>
      <x:c r="H655463" s="4"/>
    </x:row>
    <x:row r="655464" spans="1:8">
      <x:c r="A655464" s="31" t="s">
        <x:v>80</x:v>
      </x:c>
      <x:c r="B655464" s="5">
        <x:v>8</x:v>
      </x:c>
      <x:c r="C655464" s="10">
        <x:v>0.063</x:v>
      </x:c>
      <x:c r="D655464" s="25"/>
      <x:c r="E655464" s="4"/>
      <x:c r="F655464" s="4"/>
      <x:c r="G655464" s="4"/>
      <x:c r="H655464" s="4"/>
    </x:row>
    <x:row r="655465" spans="1:8">
      <x:c r="A655465" s="18" t="s">
        <x:v>112</x:v>
      </x:c>
      <x:c r="B655465" s="5">
        <x:f>SUM(B655459:B655464)</x:f>
        <x:v>127</x:v>
      </x:c>
      <x:c r="C655465" s="10">
        <x:v>1</x:v>
      </x:c>
      <x:c r="D655465" s="25"/>
      <x:c r="E655465" s="4"/>
      <x:c r="F655465" s="4"/>
      <x:c r="G655465" s="4"/>
      <x:c r="H655465" s="4"/>
    </x:row>
    <x:row r="655466" spans="1:8">
      <x:c r="A655466" s="176" t="s">
        <x:v>14</x:v>
      </x:c>
      <x:c r="B655466" s="177"/>
      <x:c r="C655466" s="177"/>
      <x:c r="D655466" s="177"/>
      <x:c r="E655466" s="177"/>
      <x:c r="F655466" s="177"/>
      <x:c r="G655466" s="177"/>
      <x:c r="H655466" s="178"/>
    </x:row>
    <x:row r="655467" spans="1:8">
      <x:c r="A655467" s="13" t="s">
        <x:v>124</x:v>
      </x:c>
      <x:c r="B655467" s="4"/>
      <x:c r="C655467" s="4"/>
      <x:c r="D655467" s="4"/>
      <x:c r="E655467" s="4"/>
      <x:c r="F655467" s="4"/>
      <x:c r="G655467" s="4"/>
      <x:c r="H655467" s="4"/>
    </x:row>
    <x:row r="655468" spans="1:8">
      <x:c r="A655468" s="18" t="s">
        <x:v>121</x:v>
      </x:c>
      <x:c r="B655468" s="5" t="s">
        <x:v>146</x:v>
      </x:c>
      <x:c r="C655468" s="5" t="s">
        <x:v>143</x:v>
      </x:c>
      <x:c r="D655468" s="25"/>
      <x:c r="E655468" s="4"/>
      <x:c r="F655468" s="4"/>
      <x:c r="G655468" s="4"/>
      <x:c r="H655468" s="4"/>
    </x:row>
    <x:row r="655469" spans="1:8">
      <x:c r="A655469" s="31" t="s">
        <x:v>67</x:v>
      </x:c>
      <x:c r="B655469" s="5">
        <x:v>0</x:v>
      </x:c>
      <x:c r="C655469" s="10">
        <x:v>0</x:v>
      </x:c>
      <x:c r="D655469" s="25"/>
      <x:c r="E655469" s="4"/>
      <x:c r="F655469" s="4"/>
      <x:c r="G655469" s="4"/>
      <x:c r="H655469" s="4"/>
    </x:row>
    <x:row r="655470" spans="1:8">
      <x:c r="A655470" s="31" t="s">
        <x:v>45</x:v>
      </x:c>
      <x:c r="B655470" s="5">
        <x:v>3</x:v>
      </x:c>
      <x:c r="C655470" s="10">
        <x:v>0.022999999999999998</x:v>
      </x:c>
      <x:c r="D655470" s="25"/>
      <x:c r="E655470" s="4"/>
      <x:c r="F655470" s="4"/>
      <x:c r="G655470" s="4"/>
      <x:c r="H655470" s="4"/>
    </x:row>
    <x:row r="655471" spans="1:8">
      <x:c r="A655471" s="31" t="s">
        <x:v>58</x:v>
      </x:c>
      <x:c r="B655471" s="5">
        <x:v>62</x:v>
      </x:c>
      <x:c r="C655471" s="10">
        <x:v>0.49200000000000005</x:v>
      </x:c>
      <x:c r="D655471" s="25"/>
      <x:c r="E655471" s="4"/>
      <x:c r="F655471" s="4"/>
      <x:c r="G655471" s="4"/>
      <x:c r="H655471" s="4"/>
    </x:row>
    <x:row r="655472" spans="1:8">
      <x:c r="A655472" s="31" t="s">
        <x:v>66</x:v>
      </x:c>
      <x:c r="B655472" s="5">
        <x:v>5</x:v>
      </x:c>
      <x:c r="C655472" s="10">
        <x:v>0.039000000000000001</x:v>
      </x:c>
      <x:c r="D655472" s="25"/>
      <x:c r="E655472" s="4"/>
      <x:c r="F655472" s="4"/>
      <x:c r="G655472" s="4"/>
      <x:c r="H655472" s="4"/>
    </x:row>
    <x:row r="655473" spans="1:8">
      <x:c r="A655473" s="31" t="s">
        <x:v>69</x:v>
      </x:c>
      <x:c r="B655473" s="5">
        <x:v>38</x:v>
      </x:c>
      <x:c r="C655473" s="10">
        <x:v>0.29699999999999999</x:v>
      </x:c>
      <x:c r="D655473" s="25"/>
      <x:c r="E655473" s="4"/>
      <x:c r="F655473" s="4"/>
      <x:c r="G655473" s="4"/>
      <x:c r="H655473" s="4"/>
    </x:row>
    <x:row r="655474" spans="1:8">
      <x:c r="A655474" s="31" t="s">
        <x:v>140</x:v>
      </x:c>
      <x:c r="B655474" s="5">
        <x:v>13</x:v>
      </x:c>
      <x:c r="C655474" s="10">
        <x:v>0.10199999999999999</x:v>
      </x:c>
      <x:c r="D655474" s="25"/>
      <x:c r="E655474" s="4"/>
      <x:c r="F655474" s="4"/>
      <x:c r="G655474" s="4"/>
      <x:c r="H655474" s="4"/>
    </x:row>
    <x:row r="655475" spans="1:8">
      <x:c r="A655475" s="31" t="s">
        <x:v>77</x:v>
      </x:c>
      <x:c r="B655475" s="5">
        <x:v>6</x:v>
      </x:c>
      <x:c r="C655475" s="10">
        <x:v>0.046999999999999997</x:v>
      </x:c>
      <x:c r="D655475" s="25"/>
      <x:c r="E655475" s="4"/>
      <x:c r="F655475" s="4"/>
      <x:c r="G655475" s="4"/>
      <x:c r="H655475" s="4"/>
    </x:row>
    <x:row r="655476" spans="1:8">
      <x:c r="A655476" s="18" t="s">
        <x:v>112</x:v>
      </x:c>
      <x:c r="B655476" s="5">
        <x:f>SUM(B655469:B655475)</x:f>
        <x:v>127</x:v>
      </x:c>
      <x:c r="C655476" s="10">
        <x:v>1</x:v>
      </x:c>
      <x:c r="D655476" s="25"/>
      <x:c r="E655476" s="4"/>
      <x:c r="F655476" s="4"/>
      <x:c r="G655476" s="4"/>
      <x:c r="H655476" s="4"/>
    </x:row>
    <x:row r="655477" spans="1:8">
      <x:c r="A655477" s="28"/>
      <x:c r="B655477" s="28"/>
      <x:c r="C655477" s="29"/>
      <x:c r="D655477" s="23"/>
      <x:c r="E655477" s="4"/>
      <x:c r="F655477" s="4"/>
      <x:c r="G655477" s="4"/>
      <x:c r="H655477" s="4"/>
    </x:row>
    <x:row r="655478" spans="1:8">
      <x:c r="A655478" s="176" t="s">
        <x:v>16</x:v>
      </x:c>
      <x:c r="B655478" s="177"/>
      <x:c r="C655478" s="177"/>
      <x:c r="D655478" s="177"/>
      <x:c r="E655478" s="177"/>
      <x:c r="F655478" s="177"/>
      <x:c r="G655478" s="177"/>
      <x:c r="H655478" s="178"/>
    </x:row>
    <x:row r="655479" spans="1:8">
      <x:c r="A655479" s="13" t="s">
        <x:v>32</x:v>
      </x:c>
      <x:c r="B655479" s="4"/>
      <x:c r="C655479" s="4"/>
      <x:c r="D655479" s="4"/>
      <x:c r="E655479" s="4"/>
      <x:c r="F655479" s="4"/>
      <x:c r="G655479" s="4"/>
      <x:c r="H655479" s="4"/>
    </x:row>
    <x:row r="655480" spans="1:8">
      <x:c r="A655480" s="18" t="s">
        <x:v>121</x:v>
      </x:c>
      <x:c r="B655480" s="5" t="s">
        <x:v>146</x:v>
      </x:c>
      <x:c r="C655480" s="5" t="s">
        <x:v>143</x:v>
      </x:c>
      <x:c r="D655480" s="25"/>
      <x:c r="E655480" s="4"/>
      <x:c r="F655480" s="4"/>
      <x:c r="G655480" s="4"/>
      <x:c r="H655480" s="4"/>
    </x:row>
    <x:row r="655481" spans="1:8">
      <x:c r="A655481" s="31" t="s">
        <x:v>60</x:v>
      </x:c>
      <x:c r="B655481" s="5">
        <x:v>87</x:v>
      </x:c>
      <x:c r="C655481" s="10">
        <x:v>0.68799999999999994</x:v>
      </x:c>
      <x:c r="D655481" s="25"/>
      <x:c r="E655481" s="4"/>
      <x:c r="F655481" s="4"/>
      <x:c r="G655481" s="4"/>
      <x:c r="H655481" s="4"/>
    </x:row>
    <x:row r="655482" spans="1:8">
      <x:c r="A655482" s="31" t="s">
        <x:v>46</x:v>
      </x:c>
      <x:c r="B655482" s="5">
        <x:v>11</x:v>
      </x:c>
      <x:c r="C655482" s="10">
        <x:v>0.085999999999999988</x:v>
      </x:c>
      <x:c r="D655482" s="25"/>
      <x:c r="E655482" s="4"/>
      <x:c r="F655482" s="4"/>
      <x:c r="G655482" s="4"/>
      <x:c r="H655482" s="4"/>
    </x:row>
    <x:row r="655483" spans="1:8">
      <x:c r="A655483" s="31" t="s">
        <x:v>88</x:v>
      </x:c>
      <x:c r="B655483" s="5">
        <x:v>6</x:v>
      </x:c>
      <x:c r="C655483" s="10">
        <x:v>0.046999999999999997</x:v>
      </x:c>
      <x:c r="D655483" s="25"/>
      <x:c r="E655483" s="4"/>
      <x:c r="F655483" s="4"/>
      <x:c r="G655483" s="4"/>
      <x:c r="H655483" s="4"/>
    </x:row>
    <x:row r="655484" spans="1:8">
      <x:c r="A655484" s="31" t="s">
        <x:v>79</x:v>
      </x:c>
      <x:c r="B655484" s="5">
        <x:v>12</x:v>
      </x:c>
      <x:c r="C655484" s="10">
        <x:v>0.093999999999999995</x:v>
      </x:c>
      <x:c r="D655484" s="25"/>
      <x:c r="E655484" s="4"/>
      <x:c r="F655484" s="4"/>
      <x:c r="G655484" s="4"/>
      <x:c r="H655484" s="4"/>
    </x:row>
    <x:row r="655485" spans="1:8">
      <x:c r="A655485" s="31" t="s">
        <x:v>74</x:v>
      </x:c>
      <x:c r="B655485" s="5">
        <x:v>9</x:v>
      </x:c>
      <x:c r="C655485" s="10">
        <x:v>0.070000000000000007</x:v>
      </x:c>
      <x:c r="D655485" s="25"/>
      <x:c r="E655485" s="4"/>
      <x:c r="F655485" s="4"/>
      <x:c r="G655485" s="4"/>
      <x:c r="H655485" s="4"/>
    </x:row>
    <x:row r="655486" spans="1:8">
      <x:c r="A655486" s="31" t="s">
        <x:v>73</x:v>
      </x:c>
      <x:c r="B655486" s="5">
        <x:v>2</x:v>
      </x:c>
      <x:c r="C655486" s="10">
        <x:v>0.016</x:v>
      </x:c>
      <x:c r="D655486" s="25"/>
      <x:c r="E655486" s="4"/>
      <x:c r="F655486" s="4"/>
      <x:c r="G655486" s="4"/>
      <x:c r="H655486" s="4"/>
    </x:row>
    <x:row r="655487" spans="1:8">
      <x:c r="A655487" s="18" t="s">
        <x:v>112</x:v>
      </x:c>
      <x:c r="B655487" s="5">
        <x:f>SUM(B655481:B655486)</x:f>
        <x:v>127</x:v>
      </x:c>
      <x:c r="C655487" s="10">
        <x:v>1</x:v>
      </x:c>
      <x:c r="D655487" s="25"/>
      <x:c r="E655487" s="4"/>
      <x:c r="F655487" s="4"/>
      <x:c r="G655487" s="4"/>
      <x:c r="H655487" s="4"/>
    </x:row>
    <x:row r="655488" spans="1:8">
      <x:c r="A655488" s="176" t="s">
        <x:v>12</x:v>
      </x:c>
      <x:c r="B655488" s="177"/>
      <x:c r="C655488" s="177"/>
      <x:c r="D655488" s="177"/>
      <x:c r="E655488" s="177"/>
      <x:c r="F655488" s="177"/>
      <x:c r="G655488" s="177"/>
      <x:c r="H655488" s="178"/>
    </x:row>
    <x:row r="655489" spans="1:8">
      <x:c r="A655489" s="28"/>
      <x:c r="B655489" s="28"/>
      <x:c r="C655489" s="29"/>
      <x:c r="D655489" s="23"/>
      <x:c r="E655489" s="4"/>
      <x:c r="F655489" s="4"/>
      <x:c r="G655489" s="4"/>
      <x:c r="H655489" s="4"/>
    </x:row>
    <x:row r="655490" spans="1:8">
      <x:c r="A655490" s="13" t="s">
        <x:v>135</x:v>
      </x:c>
      <x:c r="B655490" s="4"/>
      <x:c r="C655490" s="4"/>
      <x:c r="D655490" s="4"/>
      <x:c r="E655490" s="4"/>
      <x:c r="F655490" s="4"/>
      <x:c r="G655490" s="4"/>
      <x:c r="H655490" s="4"/>
    </x:row>
    <x:row r="655491" spans="1:8">
      <x:c r="A655491" s="18" t="s">
        <x:v>121</x:v>
      </x:c>
      <x:c r="B655491" s="5" t="s">
        <x:v>146</x:v>
      </x:c>
      <x:c r="C655491" s="5" t="s">
        <x:v>143</x:v>
      </x:c>
      <x:c r="D655491" s="25"/>
      <x:c r="E655491" s="4"/>
      <x:c r="F655491" s="4"/>
      <x:c r="G655491" s="4"/>
      <x:c r="H655491" s="4"/>
    </x:row>
    <x:row r="655492" spans="1:8">
      <x:c r="A655492" s="31" t="s">
        <x:v>85</x:v>
      </x:c>
      <x:c r="B655492" s="5">
        <x:v>14</x:v>
      </x:c>
      <x:c r="C655492" s="10">
        <x:v>0.109</x:v>
      </x:c>
      <x:c r="D655492" s="25"/>
      <x:c r="E655492" s="4"/>
      <x:c r="F655492" s="4"/>
      <x:c r="G655492" s="4"/>
      <x:c r="H655492" s="4"/>
    </x:row>
    <x:row r="655493" spans="1:8">
      <x:c r="A655493" s="31" t="s">
        <x:v>90</x:v>
      </x:c>
      <x:c r="B655493" s="5">
        <x:v>13</x:v>
      </x:c>
      <x:c r="C655493" s="10">
        <x:v>0.10099999999999999</x:v>
      </x:c>
      <x:c r="D655493" s="25"/>
      <x:c r="E655493" s="4"/>
      <x:c r="F655493" s="4"/>
      <x:c r="G655493" s="4"/>
      <x:c r="H655493" s="4"/>
    </x:row>
    <x:row r="655494" spans="1:8">
      <x:c r="A655494" s="31" t="s">
        <x:v>76</x:v>
      </x:c>
      <x:c r="B655494" s="5">
        <x:v>28</x:v>
      </x:c>
      <x:c r="C655494" s="10">
        <x:v>0.22500000000000001</x:v>
      </x:c>
      <x:c r="D655494" s="25"/>
      <x:c r="E655494" s="4"/>
      <x:c r="F655494" s="4"/>
      <x:c r="G655494" s="4"/>
      <x:c r="H655494" s="4"/>
    </x:row>
    <x:row r="655495" spans="1:8">
      <x:c r="A655495" s="31" t="s">
        <x:v>57</x:v>
      </x:c>
      <x:c r="B655495" s="5">
        <x:v>17</x:v>
      </x:c>
      <x:c r="C655495" s="10">
        <x:v>0.13200000000000001</x:v>
      </x:c>
      <x:c r="D655495" s="25"/>
      <x:c r="E655495" s="4"/>
      <x:c r="F655495" s="4"/>
      <x:c r="G655495" s="4"/>
      <x:c r="H655495" s="4"/>
    </x:row>
    <x:row r="655496" spans="1:8">
      <x:c r="A655496" s="31" t="s">
        <x:v>70</x:v>
      </x:c>
      <x:c r="B655496" s="5">
        <x:v>35</x:v>
      </x:c>
      <x:c r="C655496" s="10">
        <x:v>0.27899999999999997</x:v>
      </x:c>
      <x:c r="D655496" s="25"/>
      <x:c r="E655496" s="4"/>
      <x:c r="F655496" s="4"/>
      <x:c r="G655496" s="4"/>
      <x:c r="H655496" s="4"/>
    </x:row>
    <x:row r="655497" spans="1:8">
      <x:c r="A655497" s="31" t="s">
        <x:v>54</x:v>
      </x:c>
      <x:c r="B655497" s="5">
        <x:v>20</x:v>
      </x:c>
      <x:c r="C655497" s="10">
        <x:v>0.155</x:v>
      </x:c>
      <x:c r="D655497" s="25"/>
      <x:c r="E655497" s="4"/>
      <x:c r="F655497" s="4"/>
      <x:c r="G655497" s="4"/>
      <x:c r="H655497" s="4"/>
    </x:row>
    <x:row r="655498" spans="1:8">
      <x:c r="A655498" s="18" t="s">
        <x:v>112</x:v>
      </x:c>
      <x:c r="B655498" s="5">
        <x:f>SUM(B655492:B655497)</x:f>
        <x:v>127</x:v>
      </x:c>
      <x:c r="C655498" s="10">
        <x:v>1</x:v>
      </x:c>
      <x:c r="D655498" s="25"/>
      <x:c r="E655498" s="4"/>
      <x:c r="F655498" s="4"/>
      <x:c r="G655498" s="4"/>
      <x:c r="H655498" s="4"/>
    </x:row>
    <x:row r="655499" spans="1:8">
      <x:c r="A655499" s="176" t="s">
        <x:v>7</x:v>
      </x:c>
      <x:c r="B655499" s="177"/>
      <x:c r="C655499" s="177"/>
      <x:c r="D655499" s="177"/>
      <x:c r="E655499" s="177"/>
      <x:c r="F655499" s="177"/>
      <x:c r="G655499" s="177"/>
      <x:c r="H655499" s="178"/>
    </x:row>
    <x:row r="655500" spans="1:8">
      <x:c r="A655500" s="13" t="s">
        <x:v>30</x:v>
      </x:c>
      <x:c r="B655500" s="4"/>
      <x:c r="C655500" s="4"/>
      <x:c r="D655500" s="4"/>
      <x:c r="E655500" s="4"/>
      <x:c r="F655500" s="4"/>
      <x:c r="G655500" s="4"/>
      <x:c r="H655500" s="4"/>
    </x:row>
    <x:row r="655501" spans="1:8">
      <x:c r="A655501" s="18" t="s">
        <x:v>121</x:v>
      </x:c>
      <x:c r="B655501" s="5" t="s">
        <x:v>146</x:v>
      </x:c>
      <x:c r="C655501" s="5" t="s">
        <x:v>143</x:v>
      </x:c>
      <x:c r="D655501" s="25"/>
      <x:c r="E655501" s="4"/>
      <x:c r="F655501" s="4"/>
      <x:c r="G655501" s="4"/>
      <x:c r="H655501" s="4"/>
    </x:row>
    <x:row r="655502" spans="1:8">
      <x:c r="A655502" s="31" t="s">
        <x:v>61</x:v>
      </x:c>
      <x:c r="B655502" s="5">
        <x:v>113</x:v>
      </x:c>
      <x:c r="C655502" s="10">
        <x:v>0.8909999999999999</x:v>
      </x:c>
      <x:c r="D655502" s="25"/>
      <x:c r="E655502" s="4"/>
      <x:c r="F655502" s="4"/>
      <x:c r="G655502" s="4"/>
      <x:c r="H655502" s="4"/>
    </x:row>
    <x:row r="655503" spans="1:8">
      <x:c r="A655503" s="31" t="s">
        <x:v>102</x:v>
      </x:c>
      <x:c r="B655503" s="5">
        <x:v>7</x:v>
      </x:c>
      <x:c r="C655503" s="10">
        <x:v>0.055000000000000004</x:v>
      </x:c>
      <x:c r="D655503" s="25"/>
      <x:c r="E655503" s="4"/>
      <x:c r="F655503" s="4"/>
      <x:c r="G655503" s="4"/>
      <x:c r="H655503" s="4"/>
    </x:row>
    <x:row r="655504" spans="1:8">
      <x:c r="A655504" s="31" t="s">
        <x:v>49</x:v>
      </x:c>
      <x:c r="B655504" s="5">
        <x:v>4</x:v>
      </x:c>
      <x:c r="C655504" s="10">
        <x:v>0.031</x:v>
      </x:c>
      <x:c r="D655504" s="25"/>
      <x:c r="E655504" s="4"/>
      <x:c r="F655504" s="4"/>
      <x:c r="G655504" s="4"/>
      <x:c r="H655504" s="4"/>
    </x:row>
    <x:row r="655505" spans="1:8">
      <x:c r="A655505" s="31" t="s">
        <x:v>51</x:v>
      </x:c>
      <x:c r="B655505" s="5">
        <x:v>3</x:v>
      </x:c>
      <x:c r="C655505" s="10">
        <x:v>0.023999999999999999</x:v>
      </x:c>
      <x:c r="D655505" s="25"/>
      <x:c r="E655505" s="4"/>
      <x:c r="F655505" s="4"/>
      <x:c r="G655505" s="4"/>
      <x:c r="H655505" s="4"/>
    </x:row>
    <x:row r="655506" spans="1:8">
      <x:c r="A655506" s="18" t="s">
        <x:v>112</x:v>
      </x:c>
      <x:c r="B655506" s="5">
        <x:f>SUM(B655502:B655505)</x:f>
        <x:v>127</x:v>
      </x:c>
      <x:c r="C655506" s="10">
        <x:v>1</x:v>
      </x:c>
      <x:c r="D655506" s="25"/>
      <x:c r="E655506" s="4"/>
      <x:c r="F655506" s="4"/>
      <x:c r="G655506" s="4"/>
      <x:c r="H655506" s="4"/>
    </x:row>
    <x:row r="655507" spans="1:8">
      <x:c r="A655507" s="176" t="s">
        <x:v>160</x:v>
      </x:c>
      <x:c r="B655507" s="177"/>
      <x:c r="C655507" s="177"/>
      <x:c r="D655507" s="177"/>
      <x:c r="E655507" s="177"/>
      <x:c r="F655507" s="177"/>
      <x:c r="G655507" s="177"/>
      <x:c r="H655507" s="178"/>
    </x:row>
    <x:row r="655508" spans="1:8" ht="16.75">
      <x:c r="A655508" s="191" t="s">
        <x:v>123</x:v>
      </x:c>
      <x:c r="B655508" s="192"/>
      <x:c r="C655508" s="192"/>
      <x:c r="D655508" s="192"/>
      <x:c r="E655508" s="192"/>
      <x:c r="F655508" s="192"/>
      <x:c r="G655508" s="192"/>
      <x:c r="H655508" s="193"/>
    </x:row>
    <x:row r="655509" spans="1:8" ht="16.75">
      <x:c r="A655509" s="188" t="s">
        <x:v>3</x:v>
      </x:c>
      <x:c r="B655509" s="189"/>
      <x:c r="C655509" s="189"/>
      <x:c r="D655509" s="189"/>
      <x:c r="E655509" s="189"/>
      <x:c r="F655509" s="189"/>
      <x:c r="G655509" s="189"/>
      <x:c r="H655509" s="190"/>
    </x:row>
    <x:row r="655510" spans="1:8" ht="16.75">
      <x:c r="A655510" s="191" t="s">
        <x:v>174</x:v>
      </x:c>
      <x:c r="B655510" s="192"/>
      <x:c r="C655510" s="192"/>
      <x:c r="D655510" s="192"/>
      <x:c r="E655510" s="192"/>
      <x:c r="F655510" s="192"/>
      <x:c r="G655510" s="192"/>
      <x:c r="H655510" s="193"/>
    </x:row>
    <x:row r="655511" spans="1:8" ht="16.75">
      <x:c r="A655511" s="188" t="s">
        <x:v>2</x:v>
      </x:c>
      <x:c r="B655511" s="189"/>
      <x:c r="C655511" s="189"/>
      <x:c r="D655511" s="189"/>
      <x:c r="E655511" s="189"/>
      <x:c r="F655511" s="189"/>
      <x:c r="G655511" s="189"/>
      <x:c r="H655511" s="190"/>
    </x:row>
    <x:row r="720864" spans="1:8" ht="23.5">
      <x:c r="A720864" s="179" t="s">
        <x:v>42</x:v>
      </x:c>
      <x:c r="B720864" s="180"/>
      <x:c r="C720864" s="180"/>
      <x:c r="D720864" s="180"/>
      <x:c r="E720864" s="180"/>
      <x:c r="F720864" s="180"/>
      <x:c r="G720864" s="180"/>
      <x:c r="H720864" s="180"/>
    </x:row>
    <x:row r="720865" spans="1:8">
      <x:c r="A720865" s="197" t="s">
        <x:v>27</x:v>
      </x:c>
      <x:c r="B720865" s="197"/>
      <x:c r="C720865" s="197"/>
      <x:c r="D720865" s="197"/>
      <x:c r="E720865" s="197"/>
      <x:c r="F720865" s="197"/>
      <x:c r="G720865" s="197"/>
      <x:c r="H720865" s="197"/>
    </x:row>
    <x:row r="720866" spans="1:8">
      <x:c r="A720866" s="4" t="s">
        <x:v>22</x:v>
      </x:c>
      <x:c r="B720866" s="4"/>
      <x:c r="C720866" s="4"/>
      <x:c r="D720866" s="4"/>
      <x:c r="E720866" s="4"/>
      <x:c r="F720866" s="4"/>
      <x:c r="G720866" s="4"/>
      <x:c r="H720866" s="4"/>
    </x:row>
    <x:row r="720867" spans="1:8">
      <x:c r="A720867" s="5" t="s">
        <x:v>78</x:v>
      </x:c>
      <x:c r="B720867" s="5" t="s">
        <x:v>146</x:v>
      </x:c>
      <x:c r="C720867" s="5" t="s">
        <x:v>143</x:v>
      </x:c>
      <x:c r="D720867" s="4"/>
      <x:c r="E720867" s="4"/>
      <x:c r="F720867" s="4"/>
      <x:c r="G720867" s="4"/>
      <x:c r="H720867" s="4"/>
    </x:row>
    <x:row r="720868" spans="1:8">
      <x:c r="A720868" s="6" t="s">
        <x:v>95</x:v>
      </x:c>
      <x:c r="B720868" s="5">
        <x:v>56</x:v>
      </x:c>
      <x:c r="C720868" s="14">
        <x:v>0.43799999999999994</x:v>
      </x:c>
      <x:c r="D720868" s="4"/>
      <x:c r="E720868" s="4"/>
      <x:c r="F720868" s="4"/>
      <x:c r="G720868" s="4"/>
      <x:c r="H720868" s="4"/>
    </x:row>
    <x:row r="720869" spans="1:8">
      <x:c r="A720869" s="6" t="s">
        <x:v>48</x:v>
      </x:c>
      <x:c r="B720869" s="5">
        <x:v>51</x:v>
      </x:c>
      <x:c r="C720869" s="10">
        <x:v>0.39799999999999996</x:v>
      </x:c>
      <x:c r="D720869" s="4"/>
      <x:c r="E720869" s="4"/>
      <x:c r="F720869" s="4"/>
      <x:c r="G720869" s="4"/>
      <x:c r="H720869" s="4"/>
    </x:row>
    <x:row r="720870" spans="1:8">
      <x:c r="A720870" s="6" t="s">
        <x:v>65</x:v>
      </x:c>
      <x:c r="B720870" s="5">
        <x:v>15</x:v>
      </x:c>
      <x:c r="C720870" s="10">
        <x:v>0.125</x:v>
      </x:c>
      <x:c r="D720870" s="4"/>
      <x:c r="E720870" s="4"/>
      <x:c r="F720870" s="4"/>
      <x:c r="G720870" s="4"/>
      <x:c r="H720870" s="4"/>
    </x:row>
    <x:row r="720871" spans="1:8">
      <x:c r="A720871" s="6" t="s">
        <x:v>120</x:v>
      </x:c>
      <x:c r="B720871" s="5">
        <x:v>3</x:v>
      </x:c>
      <x:c r="C720871" s="10">
        <x:v>0.022999999999999998</x:v>
      </x:c>
      <x:c r="D720871" s="4"/>
      <x:c r="E720871" s="4"/>
      <x:c r="F720871" s="4"/>
      <x:c r="G720871" s="4"/>
      <x:c r="H720871" s="4"/>
    </x:row>
    <x:row r="720872" spans="1:8">
      <x:c r="A720872" s="6" t="s">
        <x:v>158</x:v>
      </x:c>
      <x:c r="B720872" s="5">
        <x:v>2</x:v>
      </x:c>
      <x:c r="C720872" s="10">
        <x:v>0.016</x:v>
      </x:c>
      <x:c r="D720872" s="4"/>
      <x:c r="E720872" s="4"/>
      <x:c r="F720872" s="4"/>
      <x:c r="G720872" s="4"/>
      <x:c r="H720872" s="4"/>
    </x:row>
    <x:row r="720873" spans="1:8">
      <x:c r="A720873" s="5" t="s">
        <x:v>112</x:v>
      </x:c>
      <x:c r="B720873" s="5">
        <x:f>SUM(B720868:B720872)</x:f>
        <x:v>127</x:v>
      </x:c>
      <x:c r="C720873" s="7">
        <x:f>SUM(C720868:C720872)</x:f>
        <x:v>0.99999999999999989</x:v>
      </x:c>
      <x:c r="D720873" s="4"/>
      <x:c r="E720873" s="4"/>
      <x:c r="F720873" s="4"/>
      <x:c r="G720873" s="4"/>
      <x:c r="H720873" s="4"/>
    </x:row>
    <x:row r="720874" spans="1:8">
      <x:c r="A720874" s="8"/>
      <x:c r="B720874" s="9"/>
      <x:c r="C720874" s="4"/>
      <x:c r="D720874" s="4"/>
      <x:c r="E720874" s="4"/>
      <x:c r="F720874" s="4"/>
      <x:c r="G720874" s="4"/>
      <x:c r="H720874" s="4"/>
    </x:row>
    <x:row r="720875" spans="1:8">
      <x:c r="A720875" s="176" t="s">
        <x:v>8</x:v>
      </x:c>
      <x:c r="B720875" s="177"/>
      <x:c r="C720875" s="177"/>
      <x:c r="D720875" s="177"/>
      <x:c r="E720875" s="177"/>
      <x:c r="F720875" s="177"/>
      <x:c r="G720875" s="177"/>
      <x:c r="H720875" s="178"/>
    </x:row>
    <x:row r="720876" spans="1:8">
      <x:c r="A720876" s="4"/>
      <x:c r="B720876" s="4"/>
      <x:c r="C720876" s="4"/>
      <x:c r="D720876" s="4"/>
      <x:c r="E720876" s="4"/>
      <x:c r="F720876" s="4"/>
      <x:c r="G720876" s="4"/>
      <x:c r="H720876" s="4"/>
    </x:row>
    <x:row r="720877" spans="1:8">
      <x:c r="A720877" s="4" t="s">
        <x:v>138</x:v>
      </x:c>
      <x:c r="B720877" s="4"/>
      <x:c r="C720877" s="4"/>
      <x:c r="D720877" s="4"/>
      <x:c r="E720877" s="4"/>
      <x:c r="F720877" s="4"/>
      <x:c r="G720877" s="4"/>
      <x:c r="H720877" s="4"/>
    </x:row>
    <x:row r="720878" spans="1:8">
      <x:c r="A720878" s="31" t="s">
        <x:v>87</x:v>
      </x:c>
      <x:c r="B720878" s="5" t="s">
        <x:v>146</x:v>
      </x:c>
      <x:c r="C720878" s="5" t="s">
        <x:v>143</x:v>
      </x:c>
      <x:c r="D720878" s="4"/>
      <x:c r="E720878" s="4"/>
      <x:c r="F720878" s="4"/>
      <x:c r="G720878" s="4"/>
      <x:c r="H720878" s="4"/>
    </x:row>
    <x:row r="720879" spans="1:8">
      <x:c r="A720879" s="34" t="s">
        <x:v>150</x:v>
      </x:c>
      <x:c r="B720879" s="5">
        <x:v>0</x:v>
      </x:c>
      <x:c r="C720879" s="10">
        <x:v>0</x:v>
      </x:c>
      <x:c r="D720879" s="9"/>
      <x:c r="E720879" s="4"/>
      <x:c r="F720879" s="4"/>
      <x:c r="G720879" s="4"/>
      <x:c r="H720879" s="4"/>
    </x:row>
    <x:row r="720880" spans="1:8">
      <x:c r="A720880" s="31" t="s">
        <x:v>113</x:v>
      </x:c>
      <x:c r="B720880" s="5">
        <x:v>2</x:v>
      </x:c>
      <x:c r="C720880" s="10">
        <x:v>0.5</x:v>
      </x:c>
      <x:c r="D720880" s="9"/>
      <x:c r="E720880" s="4"/>
      <x:c r="F720880" s="4"/>
      <x:c r="G720880" s="4"/>
      <x:c r="H720880" s="4"/>
    </x:row>
    <x:row r="720881" spans="1:8">
      <x:c r="A720881" s="31" t="s">
        <x:v>100</x:v>
      </x:c>
      <x:c r="B720881" s="5">
        <x:v>2</x:v>
      </x:c>
      <x:c r="C720881" s="10">
        <x:v>0.33299999999999996</x:v>
      </x:c>
      <x:c r="D720881" s="9"/>
      <x:c r="E720881" s="4"/>
      <x:c r="F720881" s="4"/>
      <x:c r="G720881" s="4"/>
      <x:c r="H720881" s="4"/>
    </x:row>
    <x:row r="720882" spans="1:8">
      <x:c r="A720882" s="31" t="s">
        <x:v>110</x:v>
      </x:c>
      <x:c r="B720882" s="5">
        <x:v>1</x:v>
      </x:c>
      <x:c r="C720882" s="10">
        <x:v>0.16699999999999998</x:v>
      </x:c>
      <x:c r="D720882" s="9"/>
      <x:c r="E720882" s="4"/>
      <x:c r="F720882" s="4"/>
      <x:c r="G720882" s="4"/>
      <x:c r="H720882" s="4"/>
    </x:row>
    <x:row r="720883" spans="1:8">
      <x:c r="A720883" s="18" t="s">
        <x:v>112</x:v>
      </x:c>
      <x:c r="B720883" s="5">
        <x:f>SUM(B720879:B720882)</x:f>
        <x:v>5</x:v>
      </x:c>
      <x:c r="C720883" s="10">
        <x:f>SUM(C720879:C720882)</x:f>
        <x:v>1</x:v>
      </x:c>
      <x:c r="D720883" s="9"/>
      <x:c r="E720883" s="4"/>
      <x:c r="F720883" s="4"/>
      <x:c r="G720883" s="4"/>
      <x:c r="H720883" s="4"/>
    </x:row>
    <x:row r="720884" spans="1:8">
      <x:c r="A720884" s="15"/>
      <x:c r="B720884" s="15"/>
      <x:c r="C720884" s="9"/>
      <x:c r="D720884" s="9"/>
      <x:c r="E720884" s="4"/>
      <x:c r="F720884" s="4"/>
      <x:c r="G720884" s="4"/>
      <x:c r="H720884" s="4"/>
    </x:row>
    <x:row r="720885" spans="1:8">
      <x:c r="A720885" s="176" t="s">
        <x:v>43</x:v>
      </x:c>
      <x:c r="B720885" s="177"/>
      <x:c r="C720885" s="177"/>
      <x:c r="D720885" s="177"/>
      <x:c r="E720885" s="177"/>
      <x:c r="F720885" s="177"/>
      <x:c r="G720885" s="177"/>
      <x:c r="H720885" s="178"/>
    </x:row>
    <x:row r="720886" spans="1:8">
      <x:c r="A720886" s="4"/>
      <x:c r="B720886" s="4"/>
      <x:c r="C720886" s="4"/>
      <x:c r="D720886" s="4"/>
      <x:c r="E720886" s="4"/>
      <x:c r="F720886" s="4"/>
      <x:c r="G720886" s="4"/>
      <x:c r="H720886" s="4"/>
    </x:row>
    <x:row r="720887" spans="1:8">
      <x:c r="A720887" s="4" t="s">
        <x:v>176</x:v>
      </x:c>
      <x:c r="B720887" s="4"/>
      <x:c r="C720887" s="4"/>
      <x:c r="D720887" s="4"/>
      <x:c r="E720887" s="4"/>
      <x:c r="F720887" s="4"/>
      <x:c r="G720887" s="4"/>
      <x:c r="H720887" s="4"/>
    </x:row>
    <x:row r="720888" spans="1:8">
      <x:c r="A720888" s="5" t="s">
        <x:v>87</x:v>
      </x:c>
      <x:c r="B720888" s="5" t="s">
        <x:v>146</x:v>
      </x:c>
      <x:c r="C720888" s="5" t="s">
        <x:v>143</x:v>
      </x:c>
      <x:c r="D720888" s="4"/>
      <x:c r="E720888" s="4"/>
      <x:c r="F720888" s="4"/>
      <x:c r="G720888" s="4"/>
      <x:c r="H720888" s="4"/>
    </x:row>
    <x:row r="720889" spans="1:8">
      <x:c r="A720889" s="22" t="s">
        <x:v>50</x:v>
      </x:c>
      <x:c r="B720889" s="5">
        <x:v>9</x:v>
      </x:c>
      <x:c r="C720889" s="10">
        <x:v>0.070999999999999996</x:v>
      </x:c>
      <x:c r="D720889" s="4"/>
      <x:c r="E720889" s="4"/>
      <x:c r="F720889" s="4"/>
      <x:c r="G720889" s="4"/>
      <x:c r="H720889" s="4"/>
    </x:row>
    <x:row r="720890" spans="1:8">
      <x:c r="A720890" s="22" t="s">
        <x:v>92</x:v>
      </x:c>
      <x:c r="B720890" s="5">
        <x:v>104</x:v>
      </x:c>
      <x:c r="C720890" s="10">
        <x:v>0.81999999999999995</x:v>
      </x:c>
      <x:c r="D720890" s="4"/>
      <x:c r="E720890" s="4"/>
      <x:c r="F720890" s="4"/>
      <x:c r="G720890" s="4"/>
      <x:c r="H720890" s="4"/>
    </x:row>
    <x:row r="720891" spans="1:8">
      <x:c r="A720891" s="22" t="s">
        <x:v>84</x:v>
      </x:c>
      <x:c r="B720891" s="5">
        <x:v>14</x:v>
      </x:c>
      <x:c r="C720891" s="10">
        <x:v>0.109</x:v>
      </x:c>
      <x:c r="D720891" s="4"/>
      <x:c r="E720891" s="4"/>
      <x:c r="F720891" s="4"/>
      <x:c r="G720891" s="4"/>
      <x:c r="H720891" s="4"/>
    </x:row>
    <x:row r="720892" spans="1:8">
      <x:c r="A720892" s="5" t="s">
        <x:v>112</x:v>
      </x:c>
      <x:c r="B720892" s="5">
        <x:f>SUM(B720889:B720891)</x:f>
        <x:v>127</x:v>
      </x:c>
      <x:c r="C720892" s="10">
        <x:f>SUM(C720889:C720891)</x:f>
        <x:v>0.99999999999999989</x:v>
      </x:c>
      <x:c r="D720892" s="4"/>
      <x:c r="E720892" s="4"/>
      <x:c r="F720892" s="4"/>
      <x:c r="G720892" s="4"/>
      <x:c r="H720892" s="4"/>
    </x:row>
    <x:row r="720893" spans="1:8">
      <x:c r="A720893" s="9"/>
      <x:c r="B720893" s="9"/>
      <x:c r="C720893" s="4"/>
      <x:c r="D720893" s="4"/>
      <x:c r="E720893" s="4"/>
      <x:c r="F720893" s="4"/>
      <x:c r="G720893" s="4"/>
      <x:c r="H720893" s="4"/>
    </x:row>
    <x:row r="720894" spans="1:8">
      <x:c r="A720894" s="186" t="s">
        <x:v>37</x:v>
      </x:c>
      <x:c r="B720894" s="187"/>
      <x:c r="C720894" s="187"/>
      <x:c r="D720894" s="187"/>
      <x:c r="E720894" s="187"/>
      <x:c r="F720894" s="187"/>
      <x:c r="G720894" s="187"/>
      <x:c r="H720894" s="187"/>
    </x:row>
    <x:row r="720895" spans="1:8">
      <x:c r="A720895" s="11"/>
      <x:c r="B720895" s="12"/>
      <x:c r="C720895" s="12"/>
      <x:c r="D720895" s="12"/>
      <x:c r="E720895" s="12"/>
      <x:c r="F720895" s="12"/>
      <x:c r="G720895" s="12"/>
      <x:c r="H720895" s="12"/>
    </x:row>
    <x:row r="720896" spans="1:8">
      <x:c r="A720896" s="13" t="s">
        <x:v>162</x:v>
      </x:c>
      <x:c r="B720896" s="4"/>
      <x:c r="C720896" s="4"/>
      <x:c r="D720896" s="4"/>
      <x:c r="E720896" s="4"/>
      <x:c r="F720896" s="4"/>
      <x:c r="G720896" s="4"/>
      <x:c r="H720896" s="4"/>
    </x:row>
    <x:row r="720897" spans="1:8">
      <x:c r="A720897" s="5" t="s">
        <x:v>87</x:v>
      </x:c>
      <x:c r="B720897" s="5" t="s">
        <x:v>146</x:v>
      </x:c>
      <x:c r="C720897" s="5" t="s">
        <x:v>143</x:v>
      </x:c>
      <x:c r="D720897" s="4"/>
      <x:c r="E720897" s="4"/>
      <x:c r="F720897" s="4"/>
      <x:c r="G720897" s="4"/>
      <x:c r="H720897" s="4"/>
    </x:row>
    <x:row r="720898" spans="1:8">
      <x:c r="A720898" s="35" t="s">
        <x:v>50</x:v>
      </x:c>
      <x:c r="B720898" s="5">
        <x:v>7</x:v>
      </x:c>
      <x:c r="C720898" s="10">
        <x:v>0.055000000000000004</x:v>
      </x:c>
      <x:c r="D720898" s="4"/>
      <x:c r="E720898" s="4"/>
      <x:c r="F720898" s="4"/>
      <x:c r="G720898" s="4"/>
      <x:c r="H720898" s="4"/>
    </x:row>
    <x:row r="720899" spans="1:8">
      <x:c r="A720899" s="35" t="s">
        <x:v>92</x:v>
      </x:c>
      <x:c r="B720899" s="5">
        <x:v>104</x:v>
      </x:c>
      <x:c r="C720899" s="10">
        <x:v>0.81999999999999995</x:v>
      </x:c>
      <x:c r="D720899" s="4"/>
      <x:c r="E720899" s="4"/>
      <x:c r="F720899" s="4"/>
      <x:c r="G720899" s="4"/>
      <x:c r="H720899" s="4"/>
    </x:row>
    <x:row r="720900" spans="1:8">
      <x:c r="A720900" s="35" t="s">
        <x:v>84</x:v>
      </x:c>
      <x:c r="B720900" s="5">
        <x:v>16</x:v>
      </x:c>
      <x:c r="C720900" s="10">
        <x:v>0.125</x:v>
      </x:c>
      <x:c r="D720900" s="4"/>
      <x:c r="E720900" s="4"/>
      <x:c r="F720900" s="4"/>
      <x:c r="G720900" s="4"/>
      <x:c r="H720900" s="4"/>
    </x:row>
    <x:row r="720901" spans="1:8">
      <x:c r="A720901" s="5" t="s">
        <x:v>112</x:v>
      </x:c>
      <x:c r="B720901" s="5">
        <x:f>SUM(B720898:B720900)</x:f>
        <x:v>127</x:v>
      </x:c>
      <x:c r="C720901" s="10">
        <x:f>SUM(C720898:C720900)</x:f>
        <x:v>1</x:v>
      </x:c>
      <x:c r="D720901" s="4"/>
      <x:c r="E720901" s="4"/>
      <x:c r="F720901" s="4"/>
      <x:c r="G720901" s="4"/>
      <x:c r="H720901" s="4"/>
    </x:row>
    <x:row r="720902" spans="1:8">
      <x:c r="A720902" s="15"/>
      <x:c r="B720902" s="15"/>
      <x:c r="C720902" s="4"/>
      <x:c r="D720902" s="4"/>
      <x:c r="E720902" s="4"/>
      <x:c r="F720902" s="4"/>
      <x:c r="G720902" s="4"/>
      <x:c r="H720902" s="4"/>
    </x:row>
    <x:row r="720903" spans="1:8">
      <x:c r="A720903" s="186" t="s">
        <x:v>18</x:v>
      </x:c>
      <x:c r="B720903" s="187"/>
      <x:c r="C720903" s="187"/>
      <x:c r="D720903" s="187"/>
      <x:c r="E720903" s="187"/>
      <x:c r="F720903" s="187"/>
      <x:c r="G720903" s="187"/>
      <x:c r="H720903" s="187"/>
    </x:row>
    <x:row r="720904" spans="1:8">
      <x:c r="A720904" s="11"/>
      <x:c r="B720904" s="12"/>
      <x:c r="C720904" s="12"/>
      <x:c r="D720904" s="12"/>
      <x:c r="E720904" s="12"/>
      <x:c r="F720904" s="12"/>
      <x:c r="G720904" s="12"/>
      <x:c r="H720904" s="12"/>
    </x:row>
    <x:row r="720905" spans="1:8">
      <x:c r="A720905" s="4" t="s">
        <x:v>172</x:v>
      </x:c>
      <x:c r="B720905" s="4"/>
      <x:c r="C720905" s="4"/>
      <x:c r="D720905" s="4"/>
      <x:c r="E720905" s="4"/>
      <x:c r="F720905" s="4"/>
      <x:c r="G720905" s="4"/>
      <x:c r="H720905" s="4"/>
    </x:row>
    <x:row r="720906" spans="1:8">
      <x:c r="A720906" s="5" t="s">
        <x:v>87</x:v>
      </x:c>
      <x:c r="B720906" s="5" t="s">
        <x:v>146</x:v>
      </x:c>
      <x:c r="C720906" s="5" t="s">
        <x:v>143</x:v>
      </x:c>
      <x:c r="D720906" s="4"/>
      <x:c r="E720906" s="4"/>
      <x:c r="F720906" s="4"/>
      <x:c r="G720906" s="4"/>
      <x:c r="H720906" s="4"/>
    </x:row>
    <x:row r="720907" spans="1:8">
      <x:c r="A720907" s="22" t="s">
        <x:v>115</x:v>
      </x:c>
      <x:c r="B720907" s="5">
        <x:v>35</x:v>
      </x:c>
      <x:c r="C720907" s="10">
        <x:v>0.27300000000000002</x:v>
      </x:c>
      <x:c r="D720907" s="4"/>
      <x:c r="E720907" s="4"/>
      <x:c r="F720907" s="4"/>
      <x:c r="G720907" s="4"/>
      <x:c r="H720907" s="4"/>
    </x:row>
    <x:row r="720908" spans="1:8">
      <x:c r="A720908" s="22" t="s">
        <x:v>147</x:v>
      </x:c>
      <x:c r="B720908" s="5">
        <x:v>39</x:v>
      </x:c>
      <x:c r="C720908" s="10">
        <x:v>0.30499999999999999</x:v>
      </x:c>
      <x:c r="D720908" s="4"/>
      <x:c r="E720908" s="4"/>
      <x:c r="F720908" s="4"/>
      <x:c r="G720908" s="4"/>
      <x:c r="H720908" s="4"/>
    </x:row>
    <x:row r="720909" spans="1:8">
      <x:c r="A720909" s="22" t="s">
        <x:v>130</x:v>
      </x:c>
      <x:c r="B720909" s="5">
        <x:v>53</x:v>
      </x:c>
      <x:c r="C720909" s="10">
        <x:v>0.42200000000000004</x:v>
      </x:c>
      <x:c r="D720909" s="4"/>
      <x:c r="E720909" s="4"/>
      <x:c r="F720909" s="4"/>
      <x:c r="G720909" s="4"/>
      <x:c r="H720909" s="4"/>
    </x:row>
    <x:row r="720910" spans="1:8">
      <x:c r="A720910" s="5" t="s">
        <x:v>112</x:v>
      </x:c>
      <x:c r="B720910" s="5">
        <x:f>SUM(B720907:B720909)</x:f>
        <x:v>127</x:v>
      </x:c>
      <x:c r="C720910" s="10">
        <x:f>SUM(C720907:C720909)</x:f>
        <x:v>1</x:v>
      </x:c>
      <x:c r="D720910" s="4"/>
      <x:c r="E720910" s="4"/>
      <x:c r="F720910" s="4"/>
      <x:c r="G720910" s="4"/>
      <x:c r="H720910" s="4"/>
    </x:row>
    <x:row r="720911" spans="1:8">
      <x:c r="A720911" s="16"/>
      <x:c r="B720911" s="17"/>
      <x:c r="C720911" s="4"/>
      <x:c r="D720911" s="4"/>
      <x:c r="E720911" s="4"/>
      <x:c r="F720911" s="4"/>
      <x:c r="G720911" s="4"/>
      <x:c r="H720911" s="4"/>
    </x:row>
    <x:row r="720912" spans="1:8">
      <x:c r="A720912" s="176" t="s">
        <x:v>28</x:v>
      </x:c>
      <x:c r="B720912" s="177"/>
      <x:c r="C720912" s="177"/>
      <x:c r="D720912" s="177"/>
      <x:c r="E720912" s="177"/>
      <x:c r="F720912" s="177"/>
      <x:c r="G720912" s="177"/>
      <x:c r="H720912" s="178"/>
    </x:row>
    <x:row r="720913" spans="1:8">
      <x:c r="A720913" s="9"/>
      <x:c r="B720913" s="9"/>
      <x:c r="C720913" s="4"/>
      <x:c r="D720913" s="4"/>
      <x:c r="E720913" s="4"/>
      <x:c r="F720913" s="4"/>
      <x:c r="G720913" s="4"/>
      <x:c r="H720913" s="4"/>
    </x:row>
    <x:row r="720914" spans="1:8">
      <x:c r="A720914" s="4" t="s">
        <x:v>168</x:v>
      </x:c>
      <x:c r="B720914" s="4"/>
      <x:c r="C720914" s="4"/>
      <x:c r="D720914" s="4"/>
      <x:c r="E720914" s="4"/>
      <x:c r="F720914" s="4"/>
      <x:c r="G720914" s="4"/>
      <x:c r="H720914" s="4"/>
    </x:row>
    <x:row r="720915" spans="1:8">
      <x:c r="A720915" s="18" t="s">
        <x:v>78</x:v>
      </x:c>
      <x:c r="B720915" s="5" t="s">
        <x:v>146</x:v>
      </x:c>
      <x:c r="C720915" s="5" t="s">
        <x:v>143</x:v>
      </x:c>
      <x:c r="D720915" s="4"/>
      <x:c r="E720915" s="4"/>
      <x:c r="F720915" s="4"/>
      <x:c r="G720915" s="4"/>
      <x:c r="H720915" s="4"/>
    </x:row>
    <x:row r="720916" spans="1:8">
      <x:c r="A720916" s="19" t="s">
        <x:v>53</x:v>
      </x:c>
      <x:c r="B720916" s="5">
        <x:v>5</x:v>
      </x:c>
      <x:c r="C720916" s="10">
        <x:v>0.039000000000000001</x:v>
      </x:c>
      <x:c r="D720916" s="9"/>
      <x:c r="E720916" s="4"/>
      <x:c r="F720916" s="4"/>
      <x:c r="G720916" s="4"/>
      <x:c r="H720916" s="4"/>
    </x:row>
    <x:row r="720917" spans="1:8">
      <x:c r="A720917" s="20" t="s">
        <x:v>83</x:v>
      </x:c>
      <x:c r="B720917" s="5">
        <x:v>112</x:v>
      </x:c>
      <x:c r="C720917" s="10">
        <x:v>0.88300000000000001</x:v>
      </x:c>
      <x:c r="D720917" s="9"/>
      <x:c r="E720917" s="4"/>
      <x:c r="F720917" s="4"/>
      <x:c r="G720917" s="4"/>
      <x:c r="H720917" s="4"/>
    </x:row>
    <x:row r="720918" spans="1:8">
      <x:c r="A720918" s="21" t="s">
        <x:v>59</x:v>
      </x:c>
      <x:c r="B720918" s="5">
        <x:v>10</x:v>
      </x:c>
      <x:c r="C720918" s="10">
        <x:v>0.078000000000000003</x:v>
      </x:c>
      <x:c r="D720918" s="9"/>
      <x:c r="E720918" s="4"/>
      <x:c r="F720918" s="4"/>
      <x:c r="G720918" s="4"/>
      <x:c r="H720918" s="4"/>
    </x:row>
    <x:row r="720919" spans="1:8">
      <x:c r="A720919" s="18" t="s">
        <x:v>112</x:v>
      </x:c>
      <x:c r="B720919" s="5">
        <x:f>SUM(B720916:B720918)</x:f>
        <x:v>127</x:v>
      </x:c>
      <x:c r="C720919" s="10">
        <x:f>SUM(C720916:C720918)</x:f>
        <x:v>1</x:v>
      </x:c>
      <x:c r="D720919" s="9"/>
      <x:c r="E720919" s="4"/>
      <x:c r="F720919" s="4"/>
      <x:c r="G720919" s="4"/>
      <x:c r="H720919" s="4"/>
    </x:row>
    <x:row r="720920" spans="1:8">
      <x:c r="A720920" s="9"/>
      <x:c r="B720920" s="9"/>
      <x:c r="C720920" s="9"/>
      <x:c r="D720920" s="9"/>
      <x:c r="E720920" s="4"/>
      <x:c r="F720920" s="4"/>
      <x:c r="G720920" s="4"/>
      <x:c r="H720920" s="4"/>
    </x:row>
    <x:row r="720921" spans="1:8">
      <x:c r="A720921" s="176" t="s">
        <x:v>13</x:v>
      </x:c>
      <x:c r="B720921" s="177"/>
      <x:c r="C720921" s="177"/>
      <x:c r="D720921" s="177"/>
      <x:c r="E720921" s="177"/>
      <x:c r="F720921" s="177"/>
      <x:c r="G720921" s="177"/>
      <x:c r="H720921" s="178"/>
    </x:row>
    <x:row r="720922" spans="1:8">
      <x:c r="A720922" s="4"/>
      <x:c r="B720922" s="4"/>
      <x:c r="C720922" s="4"/>
      <x:c r="D720922" s="4"/>
      <x:c r="E720922" s="4"/>
      <x:c r="F720922" s="4"/>
      <x:c r="G720922" s="4"/>
      <x:c r="H720922" s="4"/>
    </x:row>
    <x:row r="720923" spans="1:8">
      <x:c r="A720923" s="4" t="s">
        <x:v>163</x:v>
      </x:c>
      <x:c r="B720923" s="4"/>
      <x:c r="C720923" s="4"/>
      <x:c r="D720923" s="4"/>
      <x:c r="E720923" s="4"/>
      <x:c r="F720923" s="4"/>
      <x:c r="G720923" s="4"/>
      <x:c r="H720923" s="4"/>
    </x:row>
    <x:row r="720924" spans="1:8">
      <x:c r="A720924" s="18" t="s">
        <x:v>78</x:v>
      </x:c>
      <x:c r="B720924" s="5" t="s">
        <x:v>146</x:v>
      </x:c>
      <x:c r="C720924" s="5" t="s">
        <x:v>143</x:v>
      </x:c>
      <x:c r="D720924" s="4"/>
      <x:c r="E720924" s="4"/>
      <x:c r="F720924" s="4"/>
      <x:c r="G720924" s="4"/>
      <x:c r="H720924" s="4"/>
    </x:row>
    <x:row r="720925" spans="1:8">
      <x:c r="A720925" s="19" t="s">
        <x:v>98</x:v>
      </x:c>
      <x:c r="B720925" s="5">
        <x:v>4</x:v>
      </x:c>
      <x:c r="C720925" s="10">
        <x:v>0.031</x:v>
      </x:c>
      <x:c r="D720925" s="9"/>
      <x:c r="E720925" s="4"/>
      <x:c r="F720925" s="4"/>
      <x:c r="G720925" s="4"/>
      <x:c r="H720925" s="4"/>
    </x:row>
    <x:row r="720926" spans="1:8">
      <x:c r="A720926" s="20" t="s">
        <x:v>92</x:v>
      </x:c>
      <x:c r="B720926" s="5">
        <x:v>87</x:v>
      </x:c>
      <x:c r="C720926" s="10">
        <x:v>0.68799999999999994</x:v>
      </x:c>
      <x:c r="D720926" s="9"/>
      <x:c r="E720926" s="4"/>
      <x:c r="F720926" s="4"/>
      <x:c r="G720926" s="4"/>
      <x:c r="H720926" s="4"/>
    </x:row>
    <x:row r="720927" spans="1:8">
      <x:c r="A720927" s="21" t="s">
        <x:v>119</x:v>
      </x:c>
      <x:c r="B720927" s="5">
        <x:v>36</x:v>
      </x:c>
      <x:c r="C720927" s="10">
        <x:v>0.28100000000000003</x:v>
      </x:c>
      <x:c r="D720927" s="9"/>
      <x:c r="E720927" s="4"/>
      <x:c r="F720927" s="4"/>
      <x:c r="G720927" s="4"/>
      <x:c r="H720927" s="4"/>
    </x:row>
    <x:row r="720928" spans="1:8">
      <x:c r="A720928" s="18" t="s">
        <x:v>112</x:v>
      </x:c>
      <x:c r="B720928" s="5">
        <x:f>SUM(B720925:B720927)</x:f>
        <x:v>127</x:v>
      </x:c>
      <x:c r="C720928" s="10">
        <x:f>SUM(C720925:C720927)</x:f>
        <x:v>1</x:v>
      </x:c>
      <x:c r="D720928" s="9"/>
      <x:c r="E720928" s="4"/>
      <x:c r="F720928" s="4"/>
      <x:c r="G720928" s="4"/>
      <x:c r="H720928" s="4"/>
    </x:row>
    <x:row r="720929" spans="1:8">
      <x:c r="A720929" s="9"/>
      <x:c r="B720929" s="9"/>
      <x:c r="C720929" s="9"/>
      <x:c r="D720929" s="9"/>
      <x:c r="E720929" s="4"/>
      <x:c r="F720929" s="4"/>
      <x:c r="G720929" s="4"/>
      <x:c r="H720929" s="4"/>
    </x:row>
    <x:row r="720930" spans="1:8">
      <x:c r="A720930" s="176" t="s">
        <x:v>129</x:v>
      </x:c>
      <x:c r="B720930" s="177"/>
      <x:c r="C720930" s="177"/>
      <x:c r="D720930" s="177"/>
      <x:c r="E720930" s="177"/>
      <x:c r="F720930" s="177"/>
      <x:c r="G720930" s="177"/>
      <x:c r="H720930" s="178"/>
    </x:row>
    <x:row r="720931" spans="1:8">
      <x:c r="A720931" s="27"/>
      <x:c r="B720931" s="27"/>
      <x:c r="C720931" s="27"/>
      <x:c r="D720931" s="27"/>
      <x:c r="E720931" s="27"/>
      <x:c r="F720931" s="27"/>
      <x:c r="G720931" s="27"/>
      <x:c r="H720931" s="27"/>
    </x:row>
    <x:row r="720932" spans="1:8">
      <x:c r="A720932" s="4" t="s">
        <x:v>137</x:v>
      </x:c>
      <x:c r="B720932" s="4"/>
      <x:c r="C720932" s="4"/>
      <x:c r="D720932" s="4"/>
      <x:c r="E720932" s="4"/>
      <x:c r="F720932" s="4"/>
      <x:c r="G720932" s="4"/>
      <x:c r="H720932" s="4"/>
    </x:row>
    <x:row r="720933" spans="1:8">
      <x:c r="A720933" s="18" t="s">
        <x:v>87</x:v>
      </x:c>
      <x:c r="B720933" s="5" t="s">
        <x:v>146</x:v>
      </x:c>
      <x:c r="C720933" s="5" t="s">
        <x:v>143</x:v>
      </x:c>
      <x:c r="D720933" s="4"/>
      <x:c r="E720933" s="4"/>
      <x:c r="F720933" s="4"/>
      <x:c r="G720933" s="4"/>
      <x:c r="H720933" s="4"/>
    </x:row>
    <x:row r="720934" spans="1:8">
      <x:c r="A720934" s="36" t="s">
        <x:v>164</x:v>
      </x:c>
      <x:c r="B720934" s="5">
        <x:v>19</x:v>
      </x:c>
      <x:c r="C720934" s="10">
        <x:v>0.14800000000000002</x:v>
      </x:c>
      <x:c r="D720934" s="4"/>
      <x:c r="E720934" s="4"/>
      <x:c r="F720934" s="4"/>
      <x:c r="G720934" s="4"/>
      <x:c r="H720934" s="4"/>
    </x:row>
    <x:row r="720935" spans="1:8">
      <x:c r="A720935" s="37" t="s">
        <x:v>136</x:v>
      </x:c>
      <x:c r="B720935" s="5">
        <x:v>52</x:v>
      </x:c>
      <x:c r="C720935" s="10">
        <x:v>0.43799999999999994</x:v>
      </x:c>
      <x:c r="D720935" s="4"/>
      <x:c r="E720935" s="4"/>
      <x:c r="F720935" s="4"/>
      <x:c r="G720935" s="4"/>
      <x:c r="H720935" s="4"/>
    </x:row>
    <x:row r="720936" spans="1:8">
      <x:c r="A720936" s="20" t="s">
        <x:v>114</x:v>
      </x:c>
      <x:c r="B720936" s="5">
        <x:v>56</x:v>
      </x:c>
      <x:c r="C720936" s="10">
        <x:v>0.41399999999999998</x:v>
      </x:c>
      <x:c r="D720936" s="4"/>
      <x:c r="E720936" s="4"/>
      <x:c r="F720936" s="4"/>
      <x:c r="G720936" s="4"/>
      <x:c r="H720936" s="4"/>
    </x:row>
    <x:row r="720937" spans="1:8">
      <x:c r="A720937" s="18" t="s">
        <x:v>112</x:v>
      </x:c>
      <x:c r="B720937" s="5">
        <x:f>SUM(B720934:B720936)</x:f>
        <x:v>127</x:v>
      </x:c>
      <x:c r="C720937" s="10">
        <x:f>SUM(C720934:C720936)</x:f>
        <x:v>1</x:v>
      </x:c>
      <x:c r="D720937" s="4"/>
      <x:c r="E720937" s="4"/>
      <x:c r="F720937" s="4"/>
      <x:c r="G720937" s="4"/>
      <x:c r="H720937" s="4"/>
    </x:row>
    <x:row r="720938" spans="1:8">
      <x:c r="A720938" s="23"/>
      <x:c r="B720938" s="23"/>
      <x:c r="C720938" s="24"/>
      <x:c r="D720938" s="4"/>
      <x:c r="E720938" s="4"/>
      <x:c r="F720938" s="4"/>
      <x:c r="G720938" s="4"/>
      <x:c r="H720938" s="4"/>
    </x:row>
    <x:row r="720939" spans="1:8">
      <x:c r="A720939" s="176" t="s">
        <x:v>21</x:v>
      </x:c>
      <x:c r="B720939" s="177"/>
      <x:c r="C720939" s="177"/>
      <x:c r="D720939" s="177"/>
      <x:c r="E720939" s="177"/>
      <x:c r="F720939" s="177"/>
      <x:c r="G720939" s="177"/>
      <x:c r="H720939" s="178"/>
    </x:row>
    <x:row r="720940" spans="1:8">
      <x:c r="A720940" s="9"/>
      <x:c r="B720940" s="9"/>
      <x:c r="C720940" s="4"/>
      <x:c r="D720940" s="4"/>
      <x:c r="E720940" s="4"/>
      <x:c r="F720940" s="4"/>
      <x:c r="G720940" s="4"/>
      <x:c r="H720940" s="4"/>
    </x:row>
    <x:row r="720941" spans="1:8">
      <x:c r="A720941" s="4" t="s">
        <x:v>166</x:v>
      </x:c>
      <x:c r="B720941" s="4"/>
      <x:c r="C720941" s="4"/>
      <x:c r="D720941" s="4"/>
      <x:c r="E720941" s="4"/>
      <x:c r="F720941" s="4"/>
      <x:c r="G720941" s="4"/>
      <x:c r="H720941" s="4"/>
    </x:row>
    <x:row r="720942" spans="1:8">
      <x:c r="A720942" s="18" t="s">
        <x:v>121</x:v>
      </x:c>
      <x:c r="B720942" s="5" t="s">
        <x:v>146</x:v>
      </x:c>
      <x:c r="C720942" s="5" t="s">
        <x:v>143</x:v>
      </x:c>
      <x:c r="D720942" s="25"/>
      <x:c r="E720942" s="4"/>
      <x:c r="F720942" s="4"/>
      <x:c r="G720942" s="4"/>
      <x:c r="H720942" s="4"/>
    </x:row>
    <x:row r="720943" spans="1:8">
      <x:c r="A720943" s="20" t="s">
        <x:v>142</x:v>
      </x:c>
      <x:c r="B720943" s="5">
        <x:v>10</x:v>
      </x:c>
      <x:c r="C720943" s="10">
        <x:v>0.078000000000000003</x:v>
      </x:c>
      <x:c r="D720943" s="25"/>
      <x:c r="E720943" s="4"/>
      <x:c r="F720943" s="4"/>
      <x:c r="G720943" s="4"/>
      <x:c r="H720943" s="4"/>
    </x:row>
    <x:row r="720944" spans="1:8">
      <x:c r="A720944" s="20" t="s">
        <x:v>144</x:v>
      </x:c>
      <x:c r="B720944" s="5">
        <x:v>50</x:v>
      </x:c>
      <x:c r="C720944" s="10">
        <x:v>0.39799999999999996</x:v>
      </x:c>
      <x:c r="D720944" s="25"/>
      <x:c r="E720944" s="4"/>
      <x:c r="F720944" s="4"/>
      <x:c r="G720944" s="4"/>
      <x:c r="H720944" s="4"/>
    </x:row>
    <x:row r="720945" spans="1:8">
      <x:c r="A720945" s="20" t="s">
        <x:v>72</x:v>
      </x:c>
      <x:c r="B720945" s="5">
        <x:v>14</x:v>
      </x:c>
      <x:c r="C720945" s="10">
        <x:v>0.109</x:v>
      </x:c>
      <x:c r="D720945" s="25"/>
      <x:c r="E720945" s="4"/>
      <x:c r="F720945" s="4"/>
      <x:c r="G720945" s="4"/>
      <x:c r="H720945" s="4"/>
    </x:row>
    <x:row r="720946" spans="1:8">
      <x:c r="A720946" s="20" t="s">
        <x:v>62</x:v>
      </x:c>
      <x:c r="B720946" s="5">
        <x:v>5</x:v>
      </x:c>
      <x:c r="C720946" s="10">
        <x:v>0.039000000000000001</x:v>
      </x:c>
      <x:c r="D720946" s="25"/>
      <x:c r="E720946" s="4"/>
      <x:c r="F720946" s="4"/>
      <x:c r="G720946" s="4"/>
      <x:c r="H720946" s="4"/>
    </x:row>
    <x:row r="720947" spans="1:8">
      <x:c r="A720947" s="20" t="s">
        <x:v>55</x:v>
      </x:c>
      <x:c r="B720947" s="5">
        <x:v>31</x:v>
      </x:c>
      <x:c r="C720947" s="10">
        <x:v>0.24199999999999999</x:v>
      </x:c>
      <x:c r="D720947" s="25"/>
      <x:c r="E720947" s="4"/>
      <x:c r="F720947" s="4"/>
      <x:c r="G720947" s="4"/>
      <x:c r="H720947" s="4"/>
    </x:row>
    <x:row r="720948" spans="1:8">
      <x:c r="A720948" s="20" t="s">
        <x:v>75</x:v>
      </x:c>
      <x:c r="B720948" s="5">
        <x:v>17</x:v>
      </x:c>
      <x:c r="C720948" s="10">
        <x:v>0.13300000000000001</x:v>
      </x:c>
      <x:c r="D720948" s="25"/>
      <x:c r="E720948" s="4"/>
      <x:c r="F720948" s="4"/>
      <x:c r="G720948" s="4"/>
      <x:c r="H720948" s="4"/>
    </x:row>
    <x:row r="720949" spans="1:8">
      <x:c r="A720949" s="18" t="s">
        <x:v>112</x:v>
      </x:c>
      <x:c r="B720949" s="5">
        <x:f>SUM(B720943:B720948)</x:f>
        <x:v>127</x:v>
      </x:c>
      <x:c r="C720949" s="10">
        <x:v>1</x:v>
      </x:c>
      <x:c r="D720949" s="25"/>
      <x:c r="E720949" s="4"/>
      <x:c r="F720949" s="4"/>
      <x:c r="G720949" s="4"/>
      <x:c r="H720949" s="4"/>
    </x:row>
    <x:row r="720950" spans="1:8">
      <x:c r="A720950" s="4"/>
      <x:c r="B720950" s="4"/>
      <x:c r="C720950" s="4"/>
      <x:c r="D720950" s="4"/>
      <x:c r="E720950" s="4"/>
      <x:c r="F720950" s="4"/>
      <x:c r="G720950" s="4"/>
      <x:c r="H720950" s="4"/>
    </x:row>
    <x:row r="720951" spans="1:8">
      <x:c r="A720951" s="176" t="s">
        <x:v>11</x:v>
      </x:c>
      <x:c r="B720951" s="177"/>
      <x:c r="C720951" s="177"/>
      <x:c r="D720951" s="177"/>
      <x:c r="E720951" s="177"/>
      <x:c r="F720951" s="177"/>
      <x:c r="G720951" s="177"/>
      <x:c r="H720951" s="178"/>
    </x:row>
    <x:row r="720952" spans="1:8">
      <x:c r="A720952" s="27"/>
      <x:c r="B720952" s="27"/>
      <x:c r="C720952" s="27"/>
      <x:c r="D720952" s="27"/>
      <x:c r="E720952" s="27"/>
      <x:c r="F720952" s="27"/>
      <x:c r="G720952" s="27"/>
      <x:c r="H720952" s="27"/>
    </x:row>
    <x:row r="720953" spans="1:8">
      <x:c r="A720953" s="4" t="s">
        <x:v>20</x:v>
      </x:c>
      <x:c r="B720953" s="4"/>
      <x:c r="C720953" s="4"/>
      <x:c r="D720953" s="4"/>
      <x:c r="E720953" s="4"/>
      <x:c r="F720953" s="4"/>
      <x:c r="G720953" s="4"/>
      <x:c r="H720953" s="4"/>
    </x:row>
    <x:row r="720954" spans="1:8">
      <x:c r="A720954" s="18" t="s">
        <x:v>121</x:v>
      </x:c>
      <x:c r="B720954" s="5" t="s">
        <x:v>146</x:v>
      </x:c>
      <x:c r="C720954" s="5" t="s">
        <x:v>143</x:v>
      </x:c>
      <x:c r="D720954" s="25"/>
      <x:c r="E720954" s="4"/>
      <x:c r="F720954" s="4"/>
      <x:c r="G720954" s="4"/>
      <x:c r="H720954" s="4"/>
    </x:row>
    <x:row r="720955" spans="1:8">
      <x:c r="A720955" s="38" t="s">
        <x:v>170</x:v>
      </x:c>
      <x:c r="B720955" s="5">
        <x:v>52</x:v>
      </x:c>
      <x:c r="C720955" s="10">
        <x:v>0.41399999999999998</x:v>
      </x:c>
      <x:c r="D720955" s="25"/>
      <x:c r="E720955" s="4"/>
      <x:c r="F720955" s="4"/>
      <x:c r="G720955" s="4"/>
      <x:c r="H720955" s="4"/>
    </x:row>
    <x:row r="720956" spans="1:8">
      <x:c r="A720956" s="38" t="s">
        <x:v>133</x:v>
      </x:c>
      <x:c r="B720956" s="5">
        <x:v>35</x:v>
      </x:c>
      <x:c r="C720956" s="10">
        <x:v>0.27300000000000002</x:v>
      </x:c>
      <x:c r="D720956" s="25"/>
      <x:c r="E720956" s="4"/>
      <x:c r="F720956" s="4"/>
      <x:c r="G720956" s="4"/>
      <x:c r="H720956" s="4"/>
    </x:row>
    <x:row r="720957" spans="1:8">
      <x:c r="A720957" s="38" t="s">
        <x:v>165</x:v>
      </x:c>
      <x:c r="B720957" s="5">
        <x:v>32</x:v>
      </x:c>
      <x:c r="C720957" s="10">
        <x:v>0.25</x:v>
      </x:c>
      <x:c r="D720957" s="25"/>
      <x:c r="E720957" s="4"/>
      <x:c r="F720957" s="4"/>
      <x:c r="G720957" s="4"/>
      <x:c r="H720957" s="4"/>
    </x:row>
    <x:row r="720958" spans="1:8">
      <x:c r="A720958" s="38" t="s">
        <x:v>171</x:v>
      </x:c>
      <x:c r="B720958" s="5">
        <x:v>8</x:v>
      </x:c>
      <x:c r="C720958" s="10">
        <x:v>0.063</x:v>
      </x:c>
      <x:c r="D720958" s="25"/>
      <x:c r="E720958" s="4"/>
      <x:c r="F720958" s="4"/>
      <x:c r="G720958" s="4"/>
      <x:c r="H720958" s="4"/>
    </x:row>
    <x:row r="720959" spans="1:8">
      <x:c r="A720959" s="18" t="s">
        <x:v>112</x:v>
      </x:c>
      <x:c r="B720959" s="5">
        <x:f>SUM(B720955:B720958)</x:f>
        <x:v>127</x:v>
      </x:c>
      <x:c r="C720959" s="10">
        <x:f>SUM(C720955:C720958)</x:f>
        <x:v>1</x:v>
      </x:c>
      <x:c r="D720959" s="25"/>
      <x:c r="E720959" s="4"/>
      <x:c r="F720959" s="4"/>
      <x:c r="G720959" s="4"/>
      <x:c r="H720959" s="4"/>
    </x:row>
    <x:row r="720960" spans="1:8">
      <x:c r="A720960" s="23"/>
      <x:c r="B720960" s="23"/>
      <x:c r="C720960" s="24"/>
      <x:c r="D720960" s="23"/>
      <x:c r="E720960" s="4"/>
      <x:c r="F720960" s="4"/>
      <x:c r="G720960" s="4"/>
      <x:c r="H720960" s="4"/>
    </x:row>
    <x:row r="720961" spans="1:8">
      <x:c r="A720961" s="176" t="s">
        <x:v>35</x:v>
      </x:c>
      <x:c r="B720961" s="177"/>
      <x:c r="C720961" s="177"/>
      <x:c r="D720961" s="177"/>
      <x:c r="E720961" s="177"/>
      <x:c r="F720961" s="177"/>
      <x:c r="G720961" s="177"/>
      <x:c r="H720961" s="178"/>
    </x:row>
    <x:row r="720962" spans="1:8">
      <x:c r="A720962" s="23"/>
      <x:c r="B720962" s="23"/>
      <x:c r="C720962" s="24"/>
      <x:c r="D720962" s="23"/>
      <x:c r="E720962" s="4"/>
      <x:c r="F720962" s="4"/>
      <x:c r="G720962" s="4"/>
      <x:c r="H720962" s="4"/>
    </x:row>
    <x:row r="720963" spans="1:8">
      <x:c r="A720963" s="4" t="s">
        <x:v>127</x:v>
      </x:c>
      <x:c r="B720963" s="4"/>
      <x:c r="C720963" s="4"/>
      <x:c r="D720963" s="4"/>
      <x:c r="E720963" s="4"/>
      <x:c r="F720963" s="4"/>
      <x:c r="G720963" s="4"/>
      <x:c r="H720963" s="4"/>
    </x:row>
    <x:row r="720964" spans="1:8">
      <x:c r="A720964" s="18" t="s">
        <x:v>121</x:v>
      </x:c>
      <x:c r="B720964" s="5" t="s">
        <x:v>146</x:v>
      </x:c>
      <x:c r="C720964" s="5" t="s">
        <x:v>143</x:v>
      </x:c>
      <x:c r="D720964" s="25"/>
      <x:c r="E720964" s="4"/>
      <x:c r="F720964" s="4"/>
      <x:c r="G720964" s="4"/>
      <x:c r="H720964" s="4"/>
    </x:row>
    <x:row r="720965" spans="1:8">
      <x:c r="A720965" s="20" t="s">
        <x:v>107</x:v>
      </x:c>
      <x:c r="B720965" s="5">
        <x:v>66</x:v>
      </x:c>
      <x:c r="C720965" s="10">
        <x:v>0.52300000000000002</x:v>
      </x:c>
      <x:c r="D720965" s="25"/>
      <x:c r="E720965" s="4"/>
      <x:c r="F720965" s="4"/>
      <x:c r="G720965" s="4"/>
      <x:c r="H720965" s="4"/>
    </x:row>
    <x:row r="720966" spans="1:8">
      <x:c r="A720966" s="20" t="s">
        <x:v>81</x:v>
      </x:c>
      <x:c r="B720966" s="5">
        <x:v>41</x:v>
      </x:c>
      <x:c r="C720966" s="10">
        <x:v>0.32000000000000001</x:v>
      </x:c>
      <x:c r="D720966" s="25"/>
      <x:c r="E720966" s="4"/>
      <x:c r="F720966" s="4"/>
      <x:c r="G720966" s="4"/>
      <x:c r="H720966" s="4"/>
    </x:row>
    <x:row r="720967" spans="1:8">
      <x:c r="A720967" s="20" t="s">
        <x:v>65</x:v>
      </x:c>
      <x:c r="B720967" s="5">
        <x:v>18</x:v>
      </x:c>
      <x:c r="C720967" s="10">
        <x:v>0.14099999999999999</x:v>
      </x:c>
      <x:c r="D720967" s="25"/>
      <x:c r="E720967" s="4"/>
      <x:c r="F720967" s="4"/>
      <x:c r="G720967" s="4"/>
      <x:c r="H720967" s="4"/>
    </x:row>
    <x:row r="720968" spans="1:8">
      <x:c r="A720968" s="20" t="s">
        <x:v>111</x:v>
      </x:c>
      <x:c r="B720968" s="5">
        <x:v>2</x:v>
      </x:c>
      <x:c r="C720968" s="10">
        <x:v>0.016</x:v>
      </x:c>
      <x:c r="D720968" s="25"/>
      <x:c r="E720968" s="4"/>
      <x:c r="F720968" s="4"/>
      <x:c r="G720968" s="4"/>
      <x:c r="H720968" s="4"/>
    </x:row>
    <x:row r="720969" spans="1:8">
      <x:c r="A720969" s="18" t="s">
        <x:v>112</x:v>
      </x:c>
      <x:c r="B720969" s="5">
        <x:f>SUM(B720965:B720968)</x:f>
        <x:v>127</x:v>
      </x:c>
      <x:c r="C720969" s="10">
        <x:f>SUM(C720965:C720968)</x:f>
        <x:v>1</x:v>
      </x:c>
      <x:c r="D720969" s="25"/>
      <x:c r="E720969" s="4"/>
      <x:c r="F720969" s="4"/>
      <x:c r="G720969" s="4"/>
      <x:c r="H720969" s="4"/>
    </x:row>
    <x:row r="720970" spans="1:8">
      <x:c r="A720970" s="4"/>
      <x:c r="B720970" s="4"/>
      <x:c r="C720970" s="4"/>
      <x:c r="D720970" s="4"/>
      <x:c r="E720970" s="4"/>
      <x:c r="F720970" s="4"/>
      <x:c r="G720970" s="4"/>
      <x:c r="H720970" s="4"/>
    </x:row>
    <x:row r="720971" spans="1:8">
      <x:c r="A720971" s="176" t="s">
        <x:v>0</x:v>
      </x:c>
      <x:c r="B720971" s="177"/>
      <x:c r="C720971" s="177"/>
      <x:c r="D720971" s="177"/>
      <x:c r="E720971" s="177"/>
      <x:c r="F720971" s="177"/>
      <x:c r="G720971" s="177"/>
      <x:c r="H720971" s="178"/>
    </x:row>
    <x:row r="720972" spans="1:8">
      <x:c r="A720972" s="194"/>
      <x:c r="B720972" s="194"/>
      <x:c r="C720972" s="194"/>
      <x:c r="D720972" s="194"/>
      <x:c r="E720972" s="194"/>
      <x:c r="F720972" s="194"/>
      <x:c r="G720972" s="194"/>
      <x:c r="H720972" s="194"/>
    </x:row>
    <x:row r="720973" spans="1:8">
      <x:c r="A720973" s="13" t="s">
        <x:v>139</x:v>
      </x:c>
      <x:c r="B720973" s="4"/>
      <x:c r="C720973" s="4"/>
      <x:c r="D720973" s="4"/>
      <x:c r="E720973" s="4"/>
      <x:c r="F720973" s="4"/>
      <x:c r="G720973" s="4"/>
      <x:c r="H720973" s="4"/>
    </x:row>
    <x:row r="720974" spans="1:8">
      <x:c r="A720974" s="18" t="s">
        <x:v>121</x:v>
      </x:c>
      <x:c r="B720974" s="5" t="s">
        <x:v>146</x:v>
      </x:c>
      <x:c r="C720974" s="5" t="s">
        <x:v>143</x:v>
      </x:c>
      <x:c r="D720974" s="25"/>
      <x:c r="E720974" s="4"/>
      <x:c r="F720974" s="4"/>
      <x:c r="G720974" s="4"/>
      <x:c r="H720974" s="4"/>
    </x:row>
    <x:row r="720975" spans="1:8">
      <x:c r="A720975" s="31" t="s">
        <x:v>118</x:v>
      </x:c>
      <x:c r="B720975" s="5">
        <x:v>49</x:v>
      </x:c>
      <x:c r="C720975" s="10">
        <x:v>0.40999999999999998</x:v>
      </x:c>
      <x:c r="D720975" s="25"/>
      <x:c r="E720975" s="4"/>
      <x:c r="F720975" s="4"/>
      <x:c r="G720975" s="4"/>
      <x:c r="H720975" s="4"/>
    </x:row>
    <x:row r="720976" spans="1:8">
      <x:c r="A720976" s="31" t="s">
        <x:v>149</x:v>
      </x:c>
      <x:c r="B720976" s="5">
        <x:v>28</x:v>
      </x:c>
      <x:c r="C720976" s="10">
        <x:v>0.27000000000000002</x:v>
      </x:c>
      <x:c r="D720976" s="25"/>
      <x:c r="E720976" s="4"/>
      <x:c r="F720976" s="4"/>
      <x:c r="G720976" s="4"/>
      <x:c r="H720976" s="4"/>
    </x:row>
    <x:row r="720977" spans="1:8">
      <x:c r="A720977" s="31" t="s">
        <x:v>159</x:v>
      </x:c>
      <x:c r="B720977" s="5">
        <x:v>15</x:v>
      </x:c>
      <x:c r="C720977" s="10">
        <x:v>0.12</x:v>
      </x:c>
      <x:c r="D720977" s="25"/>
      <x:c r="E720977" s="4"/>
      <x:c r="F720977" s="4"/>
      <x:c r="G720977" s="4"/>
      <x:c r="H720977" s="4"/>
    </x:row>
    <x:row r="720978" spans="1:8">
      <x:c r="A720978" s="31" t="s">
        <x:v>97</x:v>
      </x:c>
      <x:c r="B720978" s="5">
        <x:v>35</x:v>
      </x:c>
      <x:c r="C720978" s="10">
        <x:v>0.16</x:v>
      </x:c>
      <x:c r="D720978" s="25"/>
      <x:c r="E720978" s="4"/>
      <x:c r="F720978" s="4"/>
      <x:c r="G720978" s="4"/>
      <x:c r="H720978" s="4"/>
    </x:row>
    <x:row r="720979" spans="1:8">
      <x:c r="A720979" s="18" t="s">
        <x:v>112</x:v>
      </x:c>
      <x:c r="B720979" s="5">
        <x:f>SUM(B720975:B720978)</x:f>
        <x:v>127</x:v>
      </x:c>
      <x:c r="C720979" s="10">
        <x:v>1</x:v>
      </x:c>
      <x:c r="D720979" s="25"/>
      <x:c r="E720979" s="4"/>
      <x:c r="F720979" s="4"/>
      <x:c r="G720979" s="4"/>
      <x:c r="H720979" s="4"/>
    </x:row>
    <x:row r="720980" spans="1:8">
      <x:c r="A720980" s="28"/>
      <x:c r="B720980" s="28"/>
      <x:c r="C720980" s="29"/>
      <x:c r="D720980" s="23"/>
      <x:c r="E720980" s="4"/>
      <x:c r="F720980" s="4"/>
      <x:c r="G720980" s="4"/>
      <x:c r="H720980" s="4"/>
    </x:row>
    <x:row r="720981" spans="1:8">
      <x:c r="A720981" s="176" t="s">
        <x:v>26</x:v>
      </x:c>
      <x:c r="B720981" s="177"/>
      <x:c r="C720981" s="177"/>
      <x:c r="D720981" s="177"/>
      <x:c r="E720981" s="177"/>
      <x:c r="F720981" s="177"/>
      <x:c r="G720981" s="177"/>
      <x:c r="H720981" s="178"/>
    </x:row>
    <x:row r="720982" spans="1:8">
      <x:c r="A720982" s="28"/>
      <x:c r="B720982" s="28"/>
      <x:c r="C720982" s="29"/>
      <x:c r="D720982" s="23"/>
      <x:c r="E720982" s="4"/>
      <x:c r="F720982" s="4"/>
      <x:c r="G720982" s="4"/>
      <x:c r="H720982" s="4"/>
    </x:row>
    <x:row r="720983" spans="1:8">
      <x:c r="A720983" s="13" t="s">
        <x:v>132</x:v>
      </x:c>
      <x:c r="B720983" s="4"/>
      <x:c r="C720983" s="4"/>
      <x:c r="D720983" s="4"/>
      <x:c r="E720983" s="4"/>
      <x:c r="F720983" s="4"/>
      <x:c r="G720983" s="4"/>
      <x:c r="H720983" s="4"/>
    </x:row>
    <x:row r="720984" spans="1:8">
      <x:c r="A720984" s="18" t="s">
        <x:v>121</x:v>
      </x:c>
      <x:c r="B720984" s="5" t="s">
        <x:v>146</x:v>
      </x:c>
      <x:c r="C720984" s="5" t="s">
        <x:v>143</x:v>
      </x:c>
      <x:c r="D720984" s="25"/>
      <x:c r="E720984" s="4"/>
      <x:c r="F720984" s="4"/>
      <x:c r="G720984" s="4"/>
      <x:c r="H720984" s="4"/>
    </x:row>
    <x:row r="720985" spans="1:8">
      <x:c r="A720985" s="31" t="s">
        <x:v>63</x:v>
      </x:c>
      <x:c r="B720985" s="5">
        <x:v>33</x:v>
      </x:c>
      <x:c r="C720985" s="10">
        <x:v>0.25800000000000001</x:v>
      </x:c>
      <x:c r="D720985" s="25"/>
      <x:c r="E720985" s="4"/>
      <x:c r="F720985" s="4"/>
      <x:c r="G720985" s="4"/>
      <x:c r="H720985" s="4"/>
    </x:row>
    <x:row r="720986" spans="1:8">
      <x:c r="A720986" s="31" t="s">
        <x:v>56</x:v>
      </x:c>
      <x:c r="B720986" s="5">
        <x:v>53</x:v>
      </x:c>
      <x:c r="C720986" s="10">
        <x:v>0.42200000000000004</x:v>
      </x:c>
      <x:c r="D720986" s="25"/>
      <x:c r="E720986" s="4"/>
      <x:c r="F720986" s="4"/>
      <x:c r="G720986" s="4"/>
      <x:c r="H720986" s="4"/>
    </x:row>
    <x:row r="720987" spans="1:8">
      <x:c r="A720987" s="31" t="s">
        <x:v>52</x:v>
      </x:c>
      <x:c r="B720987" s="5">
        <x:v>3</x:v>
      </x:c>
      <x:c r="C720987" s="10">
        <x:v>0.022999999999999998</x:v>
      </x:c>
      <x:c r="D720987" s="25"/>
      <x:c r="E720987" s="4"/>
      <x:c r="F720987" s="4"/>
      <x:c r="G720987" s="4"/>
      <x:c r="H720987" s="4"/>
    </x:row>
    <x:row r="720988" spans="1:8">
      <x:c r="A720988" s="31" t="s">
        <x:v>71</x:v>
      </x:c>
      <x:c r="B720988" s="5">
        <x:v>19</x:v>
      </x:c>
      <x:c r="C720988" s="10">
        <x:v>0.14800000000000002</x:v>
      </x:c>
      <x:c r="D720988" s="25"/>
      <x:c r="E720988" s="4"/>
      <x:c r="F720988" s="4"/>
      <x:c r="G720988" s="4"/>
      <x:c r="H720988" s="4"/>
    </x:row>
    <x:row r="720989" spans="1:8">
      <x:c r="A720989" s="31" t="s">
        <x:v>94</x:v>
      </x:c>
      <x:c r="B720989" s="5">
        <x:v>19</x:v>
      </x:c>
      <x:c r="C720989" s="10">
        <x:v>0.14800000000000002</x:v>
      </x:c>
      <x:c r="D720989" s="25"/>
      <x:c r="E720989" s="4"/>
      <x:c r="F720989" s="4"/>
      <x:c r="G720989" s="4"/>
      <x:c r="H720989" s="4"/>
    </x:row>
    <x:row r="720990" spans="1:8">
      <x:c r="A720990" s="18" t="s">
        <x:v>112</x:v>
      </x:c>
      <x:c r="B720990" s="5">
        <x:f>SUM(B720985:B720989)</x:f>
        <x:v>127</x:v>
      </x:c>
      <x:c r="C720990" s="10">
        <x:v>1</x:v>
      </x:c>
      <x:c r="D720990" s="25"/>
      <x:c r="E720990" s="4"/>
      <x:c r="F720990" s="4"/>
      <x:c r="G720990" s="4"/>
      <x:c r="H720990" s="4"/>
    </x:row>
    <x:row r="720991" spans="1:8">
      <x:c r="A720991" s="28"/>
      <x:c r="B720991" s="28"/>
      <x:c r="C720991" s="29"/>
      <x:c r="D720991" s="23"/>
      <x:c r="E720991" s="4"/>
      <x:c r="F720991" s="4"/>
      <x:c r="G720991" s="4"/>
      <x:c r="H720991" s="4"/>
    </x:row>
    <x:row r="720992" spans="1:8">
      <x:c r="A720992" s="176" t="s">
        <x:v>5</x:v>
      </x:c>
      <x:c r="B720992" s="177"/>
      <x:c r="C720992" s="177"/>
      <x:c r="D720992" s="177"/>
      <x:c r="E720992" s="177"/>
      <x:c r="F720992" s="177"/>
      <x:c r="G720992" s="177"/>
      <x:c r="H720992" s="178"/>
    </x:row>
    <x:row r="720993" spans="1:8">
      <x:c r="A720993" s="13" t="s">
        <x:v>167</x:v>
      </x:c>
      <x:c r="B720993" s="4"/>
      <x:c r="C720993" s="4"/>
      <x:c r="D720993" s="4"/>
      <x:c r="E720993" s="4"/>
      <x:c r="F720993" s="4"/>
      <x:c r="G720993" s="4"/>
      <x:c r="H720993" s="4"/>
    </x:row>
    <x:row r="720994" spans="1:8">
      <x:c r="A720994" s="18" t="s">
        <x:v>121</x:v>
      </x:c>
      <x:c r="B720994" s="5" t="s">
        <x:v>146</x:v>
      </x:c>
      <x:c r="C720994" s="5" t="s">
        <x:v>143</x:v>
      </x:c>
      <x:c r="D720994" s="25"/>
      <x:c r="E720994" s="4"/>
      <x:c r="F720994" s="4"/>
      <x:c r="G720994" s="4"/>
      <x:c r="H720994" s="4"/>
    </x:row>
    <x:row r="720995" spans="1:8">
      <x:c r="A720995" s="31" t="s">
        <x:v>86</x:v>
      </x:c>
      <x:c r="B720995" s="5">
        <x:v>27</x:v>
      </x:c>
      <x:c r="C720995" s="10">
        <x:v>0.21100000000000002</x:v>
      </x:c>
      <x:c r="D720995" s="25"/>
      <x:c r="E720995" s="4"/>
      <x:c r="F720995" s="4"/>
      <x:c r="G720995" s="4"/>
      <x:c r="H720995" s="4"/>
    </x:row>
    <x:row r="720996" spans="1:8">
      <x:c r="A720996" s="31" t="s">
        <x:v>68</x:v>
      </x:c>
      <x:c r="B720996" s="5">
        <x:v>63</x:v>
      </x:c>
      <x:c r="C720996" s="10">
        <x:v>0.5</x:v>
      </x:c>
      <x:c r="D720996" s="25"/>
      <x:c r="E720996" s="4"/>
      <x:c r="F720996" s="4"/>
      <x:c r="G720996" s="4"/>
      <x:c r="H720996" s="4"/>
    </x:row>
    <x:row r="720997" spans="1:8">
      <x:c r="A720997" s="31" t="s">
        <x:v>93</x:v>
      </x:c>
      <x:c r="B720997" s="5">
        <x:v>7</x:v>
      </x:c>
      <x:c r="C720997" s="10">
        <x:v>0.055000000000000004</x:v>
      </x:c>
      <x:c r="D720997" s="25"/>
      <x:c r="E720997" s="4"/>
      <x:c r="F720997" s="4"/>
      <x:c r="G720997" s="4"/>
      <x:c r="H720997" s="4"/>
    </x:row>
    <x:row r="720998" spans="1:8">
      <x:c r="A720998" s="31" t="s">
        <x:v>64</x:v>
      </x:c>
      <x:c r="B720998" s="5">
        <x:v>7</x:v>
      </x:c>
      <x:c r="C720998" s="10">
        <x:v>0.055000000000000004</x:v>
      </x:c>
      <x:c r="D720998" s="25"/>
      <x:c r="E720998" s="4"/>
      <x:c r="F720998" s="4"/>
      <x:c r="G720998" s="4"/>
      <x:c r="H720998" s="4"/>
    </x:row>
    <x:row r="720999" spans="1:8">
      <x:c r="A720999" s="31" t="s">
        <x:v>44</x:v>
      </x:c>
      <x:c r="B720999" s="5">
        <x:v>15</x:v>
      </x:c>
      <x:c r="C720999" s="10">
        <x:v>0.11699999999999999</x:v>
      </x:c>
      <x:c r="D720999" s="25"/>
      <x:c r="E720999" s="4"/>
      <x:c r="F720999" s="4"/>
      <x:c r="G720999" s="4"/>
      <x:c r="H720999" s="4"/>
    </x:row>
    <x:row r="721000" spans="1:8">
      <x:c r="A721000" s="31" t="s">
        <x:v>80</x:v>
      </x:c>
      <x:c r="B721000" s="5">
        <x:v>8</x:v>
      </x:c>
      <x:c r="C721000" s="10">
        <x:v>0.063</x:v>
      </x:c>
      <x:c r="D721000" s="25"/>
      <x:c r="E721000" s="4"/>
      <x:c r="F721000" s="4"/>
      <x:c r="G721000" s="4"/>
      <x:c r="H721000" s="4"/>
    </x:row>
    <x:row r="721001" spans="1:8">
      <x:c r="A721001" s="18" t="s">
        <x:v>112</x:v>
      </x:c>
      <x:c r="B721001" s="5">
        <x:f>SUM(B720995:B721000)</x:f>
        <x:v>127</x:v>
      </x:c>
      <x:c r="C721001" s="10">
        <x:v>1</x:v>
      </x:c>
      <x:c r="D721001" s="25"/>
      <x:c r="E721001" s="4"/>
      <x:c r="F721001" s="4"/>
      <x:c r="G721001" s="4"/>
      <x:c r="H721001" s="4"/>
    </x:row>
    <x:row r="721002" spans="1:8">
      <x:c r="A721002" s="176" t="s">
        <x:v>14</x:v>
      </x:c>
      <x:c r="B721002" s="177"/>
      <x:c r="C721002" s="177"/>
      <x:c r="D721002" s="177"/>
      <x:c r="E721002" s="177"/>
      <x:c r="F721002" s="177"/>
      <x:c r="G721002" s="177"/>
      <x:c r="H721002" s="178"/>
    </x:row>
    <x:row r="721003" spans="1:8">
      <x:c r="A721003" s="13" t="s">
        <x:v>124</x:v>
      </x:c>
      <x:c r="B721003" s="4"/>
      <x:c r="C721003" s="4"/>
      <x:c r="D721003" s="4"/>
      <x:c r="E721003" s="4"/>
      <x:c r="F721003" s="4"/>
      <x:c r="G721003" s="4"/>
      <x:c r="H721003" s="4"/>
    </x:row>
    <x:row r="721004" spans="1:8">
      <x:c r="A721004" s="18" t="s">
        <x:v>121</x:v>
      </x:c>
      <x:c r="B721004" s="5" t="s">
        <x:v>146</x:v>
      </x:c>
      <x:c r="C721004" s="5" t="s">
        <x:v>143</x:v>
      </x:c>
      <x:c r="D721004" s="25"/>
      <x:c r="E721004" s="4"/>
      <x:c r="F721004" s="4"/>
      <x:c r="G721004" s="4"/>
      <x:c r="H721004" s="4"/>
    </x:row>
    <x:row r="721005" spans="1:8">
      <x:c r="A721005" s="31" t="s">
        <x:v>67</x:v>
      </x:c>
      <x:c r="B721005" s="5">
        <x:v>0</x:v>
      </x:c>
      <x:c r="C721005" s="10">
        <x:v>0</x:v>
      </x:c>
      <x:c r="D721005" s="25"/>
      <x:c r="E721005" s="4"/>
      <x:c r="F721005" s="4"/>
      <x:c r="G721005" s="4"/>
      <x:c r="H721005" s="4"/>
    </x:row>
    <x:row r="721006" spans="1:8">
      <x:c r="A721006" s="31" t="s">
        <x:v>45</x:v>
      </x:c>
      <x:c r="B721006" s="5">
        <x:v>3</x:v>
      </x:c>
      <x:c r="C721006" s="10">
        <x:v>0.022999999999999998</x:v>
      </x:c>
      <x:c r="D721006" s="25"/>
      <x:c r="E721006" s="4"/>
      <x:c r="F721006" s="4"/>
      <x:c r="G721006" s="4"/>
      <x:c r="H721006" s="4"/>
    </x:row>
    <x:row r="721007" spans="1:8">
      <x:c r="A721007" s="31" t="s">
        <x:v>58</x:v>
      </x:c>
      <x:c r="B721007" s="5">
        <x:v>62</x:v>
      </x:c>
      <x:c r="C721007" s="10">
        <x:v>0.49200000000000005</x:v>
      </x:c>
      <x:c r="D721007" s="25"/>
      <x:c r="E721007" s="4"/>
      <x:c r="F721007" s="4"/>
      <x:c r="G721007" s="4"/>
      <x:c r="H721007" s="4"/>
    </x:row>
    <x:row r="721008" spans="1:8">
      <x:c r="A721008" s="31" t="s">
        <x:v>66</x:v>
      </x:c>
      <x:c r="B721008" s="5">
        <x:v>5</x:v>
      </x:c>
      <x:c r="C721008" s="10">
        <x:v>0.039000000000000001</x:v>
      </x:c>
      <x:c r="D721008" s="25"/>
      <x:c r="E721008" s="4"/>
      <x:c r="F721008" s="4"/>
      <x:c r="G721008" s="4"/>
      <x:c r="H721008" s="4"/>
    </x:row>
    <x:row r="721009" spans="1:8">
      <x:c r="A721009" s="31" t="s">
        <x:v>69</x:v>
      </x:c>
      <x:c r="B721009" s="5">
        <x:v>38</x:v>
      </x:c>
      <x:c r="C721009" s="10">
        <x:v>0.29699999999999999</x:v>
      </x:c>
      <x:c r="D721009" s="25"/>
      <x:c r="E721009" s="4"/>
      <x:c r="F721009" s="4"/>
      <x:c r="G721009" s="4"/>
      <x:c r="H721009" s="4"/>
    </x:row>
    <x:row r="721010" spans="1:8">
      <x:c r="A721010" s="31" t="s">
        <x:v>140</x:v>
      </x:c>
      <x:c r="B721010" s="5">
        <x:v>13</x:v>
      </x:c>
      <x:c r="C721010" s="10">
        <x:v>0.10199999999999999</x:v>
      </x:c>
      <x:c r="D721010" s="25"/>
      <x:c r="E721010" s="4"/>
      <x:c r="F721010" s="4"/>
      <x:c r="G721010" s="4"/>
      <x:c r="H721010" s="4"/>
    </x:row>
    <x:row r="721011" spans="1:8">
      <x:c r="A721011" s="31" t="s">
        <x:v>77</x:v>
      </x:c>
      <x:c r="B721011" s="5">
        <x:v>6</x:v>
      </x:c>
      <x:c r="C721011" s="10">
        <x:v>0.046999999999999997</x:v>
      </x:c>
      <x:c r="D721011" s="25"/>
      <x:c r="E721011" s="4"/>
      <x:c r="F721011" s="4"/>
      <x:c r="G721011" s="4"/>
      <x:c r="H721011" s="4"/>
    </x:row>
    <x:row r="721012" spans="1:8">
      <x:c r="A721012" s="18" t="s">
        <x:v>112</x:v>
      </x:c>
      <x:c r="B721012" s="5">
        <x:f>SUM(B721005:B721011)</x:f>
        <x:v>127</x:v>
      </x:c>
      <x:c r="C721012" s="10">
        <x:v>1</x:v>
      </x:c>
      <x:c r="D721012" s="25"/>
      <x:c r="E721012" s="4"/>
      <x:c r="F721012" s="4"/>
      <x:c r="G721012" s="4"/>
      <x:c r="H721012" s="4"/>
    </x:row>
    <x:row r="721013" spans="1:8">
      <x:c r="A721013" s="28"/>
      <x:c r="B721013" s="28"/>
      <x:c r="C721013" s="29"/>
      <x:c r="D721013" s="23"/>
      <x:c r="E721013" s="4"/>
      <x:c r="F721013" s="4"/>
      <x:c r="G721013" s="4"/>
      <x:c r="H721013" s="4"/>
    </x:row>
    <x:row r="721014" spans="1:8">
      <x:c r="A721014" s="176" t="s">
        <x:v>16</x:v>
      </x:c>
      <x:c r="B721014" s="177"/>
      <x:c r="C721014" s="177"/>
      <x:c r="D721014" s="177"/>
      <x:c r="E721014" s="177"/>
      <x:c r="F721014" s="177"/>
      <x:c r="G721014" s="177"/>
      <x:c r="H721014" s="178"/>
    </x:row>
    <x:row r="721015" spans="1:8">
      <x:c r="A721015" s="13" t="s">
        <x:v>32</x:v>
      </x:c>
      <x:c r="B721015" s="4"/>
      <x:c r="C721015" s="4"/>
      <x:c r="D721015" s="4"/>
      <x:c r="E721015" s="4"/>
      <x:c r="F721015" s="4"/>
      <x:c r="G721015" s="4"/>
      <x:c r="H721015" s="4"/>
    </x:row>
    <x:row r="721016" spans="1:8">
      <x:c r="A721016" s="18" t="s">
        <x:v>121</x:v>
      </x:c>
      <x:c r="B721016" s="5" t="s">
        <x:v>146</x:v>
      </x:c>
      <x:c r="C721016" s="5" t="s">
        <x:v>143</x:v>
      </x:c>
      <x:c r="D721016" s="25"/>
      <x:c r="E721016" s="4"/>
      <x:c r="F721016" s="4"/>
      <x:c r="G721016" s="4"/>
      <x:c r="H721016" s="4"/>
    </x:row>
    <x:row r="721017" spans="1:8">
      <x:c r="A721017" s="31" t="s">
        <x:v>60</x:v>
      </x:c>
      <x:c r="B721017" s="5">
        <x:v>87</x:v>
      </x:c>
      <x:c r="C721017" s="10">
        <x:v>0.68799999999999994</x:v>
      </x:c>
      <x:c r="D721017" s="25"/>
      <x:c r="E721017" s="4"/>
      <x:c r="F721017" s="4"/>
      <x:c r="G721017" s="4"/>
      <x:c r="H721017" s="4"/>
    </x:row>
    <x:row r="721018" spans="1:8">
      <x:c r="A721018" s="31" t="s">
        <x:v>46</x:v>
      </x:c>
      <x:c r="B721018" s="5">
        <x:v>11</x:v>
      </x:c>
      <x:c r="C721018" s="10">
        <x:v>0.085999999999999988</x:v>
      </x:c>
      <x:c r="D721018" s="25"/>
      <x:c r="E721018" s="4"/>
      <x:c r="F721018" s="4"/>
      <x:c r="G721018" s="4"/>
      <x:c r="H721018" s="4"/>
    </x:row>
    <x:row r="721019" spans="1:8">
      <x:c r="A721019" s="31" t="s">
        <x:v>88</x:v>
      </x:c>
      <x:c r="B721019" s="5">
        <x:v>6</x:v>
      </x:c>
      <x:c r="C721019" s="10">
        <x:v>0.046999999999999997</x:v>
      </x:c>
      <x:c r="D721019" s="25"/>
      <x:c r="E721019" s="4"/>
      <x:c r="F721019" s="4"/>
      <x:c r="G721019" s="4"/>
      <x:c r="H721019" s="4"/>
    </x:row>
    <x:row r="721020" spans="1:8">
      <x:c r="A721020" s="31" t="s">
        <x:v>79</x:v>
      </x:c>
      <x:c r="B721020" s="5">
        <x:v>12</x:v>
      </x:c>
      <x:c r="C721020" s="10">
        <x:v>0.093999999999999995</x:v>
      </x:c>
      <x:c r="D721020" s="25"/>
      <x:c r="E721020" s="4"/>
      <x:c r="F721020" s="4"/>
      <x:c r="G721020" s="4"/>
      <x:c r="H721020" s="4"/>
    </x:row>
    <x:row r="721021" spans="1:8">
      <x:c r="A721021" s="31" t="s">
        <x:v>74</x:v>
      </x:c>
      <x:c r="B721021" s="5">
        <x:v>9</x:v>
      </x:c>
      <x:c r="C721021" s="10">
        <x:v>0.070000000000000007</x:v>
      </x:c>
      <x:c r="D721021" s="25"/>
      <x:c r="E721021" s="4"/>
      <x:c r="F721021" s="4"/>
      <x:c r="G721021" s="4"/>
      <x:c r="H721021" s="4"/>
    </x:row>
    <x:row r="721022" spans="1:8">
      <x:c r="A721022" s="31" t="s">
        <x:v>73</x:v>
      </x:c>
      <x:c r="B721022" s="5">
        <x:v>2</x:v>
      </x:c>
      <x:c r="C721022" s="10">
        <x:v>0.016</x:v>
      </x:c>
      <x:c r="D721022" s="25"/>
      <x:c r="E721022" s="4"/>
      <x:c r="F721022" s="4"/>
      <x:c r="G721022" s="4"/>
      <x:c r="H721022" s="4"/>
    </x:row>
    <x:row r="721023" spans="1:8">
      <x:c r="A721023" s="18" t="s">
        <x:v>112</x:v>
      </x:c>
      <x:c r="B721023" s="5">
        <x:f>SUM(B721017:B721022)</x:f>
        <x:v>127</x:v>
      </x:c>
      <x:c r="C721023" s="10">
        <x:v>1</x:v>
      </x:c>
      <x:c r="D721023" s="25"/>
      <x:c r="E721023" s="4"/>
      <x:c r="F721023" s="4"/>
      <x:c r="G721023" s="4"/>
      <x:c r="H721023" s="4"/>
    </x:row>
    <x:row r="721024" spans="1:8">
      <x:c r="A721024" s="176" t="s">
        <x:v>12</x:v>
      </x:c>
      <x:c r="B721024" s="177"/>
      <x:c r="C721024" s="177"/>
      <x:c r="D721024" s="177"/>
      <x:c r="E721024" s="177"/>
      <x:c r="F721024" s="177"/>
      <x:c r="G721024" s="177"/>
      <x:c r="H721024" s="178"/>
    </x:row>
    <x:row r="721025" spans="1:8">
      <x:c r="A721025" s="28"/>
      <x:c r="B721025" s="28"/>
      <x:c r="C721025" s="29"/>
      <x:c r="D721025" s="23"/>
      <x:c r="E721025" s="4"/>
      <x:c r="F721025" s="4"/>
      <x:c r="G721025" s="4"/>
      <x:c r="H721025" s="4"/>
    </x:row>
    <x:row r="721026" spans="1:8">
      <x:c r="A721026" s="13" t="s">
        <x:v>135</x:v>
      </x:c>
      <x:c r="B721026" s="4"/>
      <x:c r="C721026" s="4"/>
      <x:c r="D721026" s="4"/>
      <x:c r="E721026" s="4"/>
      <x:c r="F721026" s="4"/>
      <x:c r="G721026" s="4"/>
      <x:c r="H721026" s="4"/>
    </x:row>
    <x:row r="721027" spans="1:8">
      <x:c r="A721027" s="18" t="s">
        <x:v>121</x:v>
      </x:c>
      <x:c r="B721027" s="5" t="s">
        <x:v>146</x:v>
      </x:c>
      <x:c r="C721027" s="5" t="s">
        <x:v>143</x:v>
      </x:c>
      <x:c r="D721027" s="25"/>
      <x:c r="E721027" s="4"/>
      <x:c r="F721027" s="4"/>
      <x:c r="G721027" s="4"/>
      <x:c r="H721027" s="4"/>
    </x:row>
    <x:row r="721028" spans="1:8">
      <x:c r="A721028" s="31" t="s">
        <x:v>85</x:v>
      </x:c>
      <x:c r="B721028" s="5">
        <x:v>14</x:v>
      </x:c>
      <x:c r="C721028" s="10">
        <x:v>0.109</x:v>
      </x:c>
      <x:c r="D721028" s="25"/>
      <x:c r="E721028" s="4"/>
      <x:c r="F721028" s="4"/>
      <x:c r="G721028" s="4"/>
      <x:c r="H721028" s="4"/>
    </x:row>
    <x:row r="721029" spans="1:8">
      <x:c r="A721029" s="31" t="s">
        <x:v>90</x:v>
      </x:c>
      <x:c r="B721029" s="5">
        <x:v>13</x:v>
      </x:c>
      <x:c r="C721029" s="10">
        <x:v>0.10099999999999999</x:v>
      </x:c>
      <x:c r="D721029" s="25"/>
      <x:c r="E721029" s="4"/>
      <x:c r="F721029" s="4"/>
      <x:c r="G721029" s="4"/>
      <x:c r="H721029" s="4"/>
    </x:row>
    <x:row r="721030" spans="1:8">
      <x:c r="A721030" s="31" t="s">
        <x:v>76</x:v>
      </x:c>
      <x:c r="B721030" s="5">
        <x:v>28</x:v>
      </x:c>
      <x:c r="C721030" s="10">
        <x:v>0.22500000000000001</x:v>
      </x:c>
      <x:c r="D721030" s="25"/>
      <x:c r="E721030" s="4"/>
      <x:c r="F721030" s="4"/>
      <x:c r="G721030" s="4"/>
      <x:c r="H721030" s="4"/>
    </x:row>
    <x:row r="721031" spans="1:8">
      <x:c r="A721031" s="31" t="s">
        <x:v>57</x:v>
      </x:c>
      <x:c r="B721031" s="5">
        <x:v>17</x:v>
      </x:c>
      <x:c r="C721031" s="10">
        <x:v>0.13200000000000001</x:v>
      </x:c>
      <x:c r="D721031" s="25"/>
      <x:c r="E721031" s="4"/>
      <x:c r="F721031" s="4"/>
      <x:c r="G721031" s="4"/>
      <x:c r="H721031" s="4"/>
    </x:row>
    <x:row r="721032" spans="1:8">
      <x:c r="A721032" s="31" t="s">
        <x:v>70</x:v>
      </x:c>
      <x:c r="B721032" s="5">
        <x:v>35</x:v>
      </x:c>
      <x:c r="C721032" s="10">
        <x:v>0.27899999999999997</x:v>
      </x:c>
      <x:c r="D721032" s="25"/>
      <x:c r="E721032" s="4"/>
      <x:c r="F721032" s="4"/>
      <x:c r="G721032" s="4"/>
      <x:c r="H721032" s="4"/>
    </x:row>
    <x:row r="721033" spans="1:8">
      <x:c r="A721033" s="31" t="s">
        <x:v>54</x:v>
      </x:c>
      <x:c r="B721033" s="5">
        <x:v>20</x:v>
      </x:c>
      <x:c r="C721033" s="10">
        <x:v>0.155</x:v>
      </x:c>
      <x:c r="D721033" s="25"/>
      <x:c r="E721033" s="4"/>
      <x:c r="F721033" s="4"/>
      <x:c r="G721033" s="4"/>
      <x:c r="H721033" s="4"/>
    </x:row>
    <x:row r="721034" spans="1:8">
      <x:c r="A721034" s="18" t="s">
        <x:v>112</x:v>
      </x:c>
      <x:c r="B721034" s="5">
        <x:f>SUM(B721028:B721033)</x:f>
        <x:v>127</x:v>
      </x:c>
      <x:c r="C721034" s="10">
        <x:v>1</x:v>
      </x:c>
      <x:c r="D721034" s="25"/>
      <x:c r="E721034" s="4"/>
      <x:c r="F721034" s="4"/>
      <x:c r="G721034" s="4"/>
      <x:c r="H721034" s="4"/>
    </x:row>
    <x:row r="721035" spans="1:8">
      <x:c r="A721035" s="176" t="s">
        <x:v>7</x:v>
      </x:c>
      <x:c r="B721035" s="177"/>
      <x:c r="C721035" s="177"/>
      <x:c r="D721035" s="177"/>
      <x:c r="E721035" s="177"/>
      <x:c r="F721035" s="177"/>
      <x:c r="G721035" s="177"/>
      <x:c r="H721035" s="178"/>
    </x:row>
    <x:row r="721036" spans="1:8">
      <x:c r="A721036" s="13" t="s">
        <x:v>30</x:v>
      </x:c>
      <x:c r="B721036" s="4"/>
      <x:c r="C721036" s="4"/>
      <x:c r="D721036" s="4"/>
      <x:c r="E721036" s="4"/>
      <x:c r="F721036" s="4"/>
      <x:c r="G721036" s="4"/>
      <x:c r="H721036" s="4"/>
    </x:row>
    <x:row r="721037" spans="1:8">
      <x:c r="A721037" s="18" t="s">
        <x:v>121</x:v>
      </x:c>
      <x:c r="B721037" s="5" t="s">
        <x:v>146</x:v>
      </x:c>
      <x:c r="C721037" s="5" t="s">
        <x:v>143</x:v>
      </x:c>
      <x:c r="D721037" s="25"/>
      <x:c r="E721037" s="4"/>
      <x:c r="F721037" s="4"/>
      <x:c r="G721037" s="4"/>
      <x:c r="H721037" s="4"/>
    </x:row>
    <x:row r="721038" spans="1:8">
      <x:c r="A721038" s="31" t="s">
        <x:v>61</x:v>
      </x:c>
      <x:c r="B721038" s="5">
        <x:v>113</x:v>
      </x:c>
      <x:c r="C721038" s="10">
        <x:v>0.8909999999999999</x:v>
      </x:c>
      <x:c r="D721038" s="25"/>
      <x:c r="E721038" s="4"/>
      <x:c r="F721038" s="4"/>
      <x:c r="G721038" s="4"/>
      <x:c r="H721038" s="4"/>
    </x:row>
    <x:row r="721039" spans="1:8">
      <x:c r="A721039" s="31" t="s">
        <x:v>102</x:v>
      </x:c>
      <x:c r="B721039" s="5">
        <x:v>7</x:v>
      </x:c>
      <x:c r="C721039" s="10">
        <x:v>0.055000000000000004</x:v>
      </x:c>
      <x:c r="D721039" s="25"/>
      <x:c r="E721039" s="4"/>
      <x:c r="F721039" s="4"/>
      <x:c r="G721039" s="4"/>
      <x:c r="H721039" s="4"/>
    </x:row>
    <x:row r="721040" spans="1:8">
      <x:c r="A721040" s="31" t="s">
        <x:v>49</x:v>
      </x:c>
      <x:c r="B721040" s="5">
        <x:v>4</x:v>
      </x:c>
      <x:c r="C721040" s="10">
        <x:v>0.031</x:v>
      </x:c>
      <x:c r="D721040" s="25"/>
      <x:c r="E721040" s="4"/>
      <x:c r="F721040" s="4"/>
      <x:c r="G721040" s="4"/>
      <x:c r="H721040" s="4"/>
    </x:row>
    <x:row r="721041" spans="1:8">
      <x:c r="A721041" s="31" t="s">
        <x:v>51</x:v>
      </x:c>
      <x:c r="B721041" s="5">
        <x:v>3</x:v>
      </x:c>
      <x:c r="C721041" s="10">
        <x:v>0.023999999999999999</x:v>
      </x:c>
      <x:c r="D721041" s="25"/>
      <x:c r="E721041" s="4"/>
      <x:c r="F721041" s="4"/>
      <x:c r="G721041" s="4"/>
      <x:c r="H721041" s="4"/>
    </x:row>
    <x:row r="721042" spans="1:8">
      <x:c r="A721042" s="18" t="s">
        <x:v>112</x:v>
      </x:c>
      <x:c r="B721042" s="5">
        <x:f>SUM(B721038:B721041)</x:f>
        <x:v>127</x:v>
      </x:c>
      <x:c r="C721042" s="10">
        <x:v>1</x:v>
      </x:c>
      <x:c r="D721042" s="25"/>
      <x:c r="E721042" s="4"/>
      <x:c r="F721042" s="4"/>
      <x:c r="G721042" s="4"/>
      <x:c r="H721042" s="4"/>
    </x:row>
    <x:row r="721043" spans="1:8">
      <x:c r="A721043" s="176" t="s">
        <x:v>160</x:v>
      </x:c>
      <x:c r="B721043" s="177"/>
      <x:c r="C721043" s="177"/>
      <x:c r="D721043" s="177"/>
      <x:c r="E721043" s="177"/>
      <x:c r="F721043" s="177"/>
      <x:c r="G721043" s="177"/>
      <x:c r="H721043" s="178"/>
    </x:row>
    <x:row r="721044" spans="1:8" ht="16.75">
      <x:c r="A721044" s="191" t="s">
        <x:v>123</x:v>
      </x:c>
      <x:c r="B721044" s="192"/>
      <x:c r="C721044" s="192"/>
      <x:c r="D721044" s="192"/>
      <x:c r="E721044" s="192"/>
      <x:c r="F721044" s="192"/>
      <x:c r="G721044" s="192"/>
      <x:c r="H721044" s="193"/>
    </x:row>
    <x:row r="721045" spans="1:8" ht="16.75">
      <x:c r="A721045" s="188" t="s">
        <x:v>3</x:v>
      </x:c>
      <x:c r="B721045" s="189"/>
      <x:c r="C721045" s="189"/>
      <x:c r="D721045" s="189"/>
      <x:c r="E721045" s="189"/>
      <x:c r="F721045" s="189"/>
      <x:c r="G721045" s="189"/>
      <x:c r="H721045" s="190"/>
    </x:row>
    <x:row r="721046" spans="1:8" ht="16.75">
      <x:c r="A721046" s="191" t="s">
        <x:v>174</x:v>
      </x:c>
      <x:c r="B721046" s="192"/>
      <x:c r="C721046" s="192"/>
      <x:c r="D721046" s="192"/>
      <x:c r="E721046" s="192"/>
      <x:c r="F721046" s="192"/>
      <x:c r="G721046" s="192"/>
      <x:c r="H721046" s="193"/>
    </x:row>
    <x:row r="721047" spans="1:8" ht="16.75">
      <x:c r="A721047" s="188" t="s">
        <x:v>2</x:v>
      </x:c>
      <x:c r="B721047" s="189"/>
      <x:c r="C721047" s="189"/>
      <x:c r="D721047" s="189"/>
      <x:c r="E721047" s="189"/>
      <x:c r="F721047" s="189"/>
      <x:c r="G721047" s="189"/>
      <x:c r="H721047" s="190"/>
    </x:row>
    <x:row r="786400" spans="1:8" ht="23.5">
      <x:c r="A786400" s="179" t="s">
        <x:v>42</x:v>
      </x:c>
      <x:c r="B786400" s="180"/>
      <x:c r="C786400" s="180"/>
      <x:c r="D786400" s="180"/>
      <x:c r="E786400" s="180"/>
      <x:c r="F786400" s="180"/>
      <x:c r="G786400" s="180"/>
      <x:c r="H786400" s="180"/>
    </x:row>
    <x:row r="786401" spans="1:8">
      <x:c r="A786401" s="197" t="s">
        <x:v>27</x:v>
      </x:c>
      <x:c r="B786401" s="197"/>
      <x:c r="C786401" s="197"/>
      <x:c r="D786401" s="197"/>
      <x:c r="E786401" s="197"/>
      <x:c r="F786401" s="197"/>
      <x:c r="G786401" s="197"/>
      <x:c r="H786401" s="197"/>
    </x:row>
    <x:row r="786402" spans="1:8">
      <x:c r="A786402" s="4" t="s">
        <x:v>22</x:v>
      </x:c>
      <x:c r="B786402" s="4"/>
      <x:c r="C786402" s="4"/>
      <x:c r="D786402" s="4"/>
      <x:c r="E786402" s="4"/>
      <x:c r="F786402" s="4"/>
      <x:c r="G786402" s="4"/>
      <x:c r="H786402" s="4"/>
    </x:row>
    <x:row r="786403" spans="1:8">
      <x:c r="A786403" s="5" t="s">
        <x:v>78</x:v>
      </x:c>
      <x:c r="B786403" s="5" t="s">
        <x:v>146</x:v>
      </x:c>
      <x:c r="C786403" s="5" t="s">
        <x:v>143</x:v>
      </x:c>
      <x:c r="D786403" s="4"/>
      <x:c r="E786403" s="4"/>
      <x:c r="F786403" s="4"/>
      <x:c r="G786403" s="4"/>
      <x:c r="H786403" s="4"/>
    </x:row>
    <x:row r="786404" spans="1:8">
      <x:c r="A786404" s="6" t="s">
        <x:v>95</x:v>
      </x:c>
      <x:c r="B786404" s="5">
        <x:v>56</x:v>
      </x:c>
      <x:c r="C786404" s="14">
        <x:v>0.43799999999999994</x:v>
      </x:c>
      <x:c r="D786404" s="4"/>
      <x:c r="E786404" s="4"/>
      <x:c r="F786404" s="4"/>
      <x:c r="G786404" s="4"/>
      <x:c r="H786404" s="4"/>
    </x:row>
    <x:row r="786405" spans="1:8">
      <x:c r="A786405" s="6" t="s">
        <x:v>48</x:v>
      </x:c>
      <x:c r="B786405" s="5">
        <x:v>51</x:v>
      </x:c>
      <x:c r="C786405" s="10">
        <x:v>0.39799999999999996</x:v>
      </x:c>
      <x:c r="D786405" s="4"/>
      <x:c r="E786405" s="4"/>
      <x:c r="F786405" s="4"/>
      <x:c r="G786405" s="4"/>
      <x:c r="H786405" s="4"/>
    </x:row>
    <x:row r="786406" spans="1:8">
      <x:c r="A786406" s="6" t="s">
        <x:v>65</x:v>
      </x:c>
      <x:c r="B786406" s="5">
        <x:v>15</x:v>
      </x:c>
      <x:c r="C786406" s="10">
        <x:v>0.125</x:v>
      </x:c>
      <x:c r="D786406" s="4"/>
      <x:c r="E786406" s="4"/>
      <x:c r="F786406" s="4"/>
      <x:c r="G786406" s="4"/>
      <x:c r="H786406" s="4"/>
    </x:row>
    <x:row r="786407" spans="1:8">
      <x:c r="A786407" s="6" t="s">
        <x:v>120</x:v>
      </x:c>
      <x:c r="B786407" s="5">
        <x:v>3</x:v>
      </x:c>
      <x:c r="C786407" s="10">
        <x:v>0.022999999999999998</x:v>
      </x:c>
      <x:c r="D786407" s="4"/>
      <x:c r="E786407" s="4"/>
      <x:c r="F786407" s="4"/>
      <x:c r="G786407" s="4"/>
      <x:c r="H786407" s="4"/>
    </x:row>
    <x:row r="786408" spans="1:8">
      <x:c r="A786408" s="6" t="s">
        <x:v>158</x:v>
      </x:c>
      <x:c r="B786408" s="5">
        <x:v>2</x:v>
      </x:c>
      <x:c r="C786408" s="10">
        <x:v>0.016</x:v>
      </x:c>
      <x:c r="D786408" s="4"/>
      <x:c r="E786408" s="4"/>
      <x:c r="F786408" s="4"/>
      <x:c r="G786408" s="4"/>
      <x:c r="H786408" s="4"/>
    </x:row>
    <x:row r="786409" spans="1:8">
      <x:c r="A786409" s="5" t="s">
        <x:v>112</x:v>
      </x:c>
      <x:c r="B786409" s="5">
        <x:f>SUM(B786404:B786408)</x:f>
        <x:v>127</x:v>
      </x:c>
      <x:c r="C786409" s="7">
        <x:f>SUM(C786404:C786408)</x:f>
        <x:v>0.99999999999999989</x:v>
      </x:c>
      <x:c r="D786409" s="4"/>
      <x:c r="E786409" s="4"/>
      <x:c r="F786409" s="4"/>
      <x:c r="G786409" s="4"/>
      <x:c r="H786409" s="4"/>
    </x:row>
    <x:row r="786410" spans="1:8">
      <x:c r="A786410" s="8"/>
      <x:c r="B786410" s="9"/>
      <x:c r="C786410" s="4"/>
      <x:c r="D786410" s="4"/>
      <x:c r="E786410" s="4"/>
      <x:c r="F786410" s="4"/>
      <x:c r="G786410" s="4"/>
      <x:c r="H786410" s="4"/>
    </x:row>
    <x:row r="786411" spans="1:8">
      <x:c r="A786411" s="176" t="s">
        <x:v>8</x:v>
      </x:c>
      <x:c r="B786411" s="177"/>
      <x:c r="C786411" s="177"/>
      <x:c r="D786411" s="177"/>
      <x:c r="E786411" s="177"/>
      <x:c r="F786411" s="177"/>
      <x:c r="G786411" s="177"/>
      <x:c r="H786411" s="178"/>
    </x:row>
    <x:row r="786412" spans="1:8">
      <x:c r="A786412" s="4"/>
      <x:c r="B786412" s="4"/>
      <x:c r="C786412" s="4"/>
      <x:c r="D786412" s="4"/>
      <x:c r="E786412" s="4"/>
      <x:c r="F786412" s="4"/>
      <x:c r="G786412" s="4"/>
      <x:c r="H786412" s="4"/>
    </x:row>
    <x:row r="786413" spans="1:8">
      <x:c r="A786413" s="4" t="s">
        <x:v>138</x:v>
      </x:c>
      <x:c r="B786413" s="4"/>
      <x:c r="C786413" s="4"/>
      <x:c r="D786413" s="4"/>
      <x:c r="E786413" s="4"/>
      <x:c r="F786413" s="4"/>
      <x:c r="G786413" s="4"/>
      <x:c r="H786413" s="4"/>
    </x:row>
    <x:row r="786414" spans="1:8">
      <x:c r="A786414" s="31" t="s">
        <x:v>87</x:v>
      </x:c>
      <x:c r="B786414" s="5" t="s">
        <x:v>146</x:v>
      </x:c>
      <x:c r="C786414" s="5" t="s">
        <x:v>143</x:v>
      </x:c>
      <x:c r="D786414" s="4"/>
      <x:c r="E786414" s="4"/>
      <x:c r="F786414" s="4"/>
      <x:c r="G786414" s="4"/>
      <x:c r="H786414" s="4"/>
    </x:row>
    <x:row r="786415" spans="1:8">
      <x:c r="A786415" s="34" t="s">
        <x:v>150</x:v>
      </x:c>
      <x:c r="B786415" s="5">
        <x:v>0</x:v>
      </x:c>
      <x:c r="C786415" s="10">
        <x:v>0</x:v>
      </x:c>
      <x:c r="D786415" s="9"/>
      <x:c r="E786415" s="4"/>
      <x:c r="F786415" s="4"/>
      <x:c r="G786415" s="4"/>
      <x:c r="H786415" s="4"/>
    </x:row>
    <x:row r="786416" spans="1:8">
      <x:c r="A786416" s="31" t="s">
        <x:v>113</x:v>
      </x:c>
      <x:c r="B786416" s="5">
        <x:v>2</x:v>
      </x:c>
      <x:c r="C786416" s="10">
        <x:v>0.5</x:v>
      </x:c>
      <x:c r="D786416" s="9"/>
      <x:c r="E786416" s="4"/>
      <x:c r="F786416" s="4"/>
      <x:c r="G786416" s="4"/>
      <x:c r="H786416" s="4"/>
    </x:row>
    <x:row r="786417" spans="1:8">
      <x:c r="A786417" s="31" t="s">
        <x:v>100</x:v>
      </x:c>
      <x:c r="B786417" s="5">
        <x:v>2</x:v>
      </x:c>
      <x:c r="C786417" s="10">
        <x:v>0.33299999999999996</x:v>
      </x:c>
      <x:c r="D786417" s="9"/>
      <x:c r="E786417" s="4"/>
      <x:c r="F786417" s="4"/>
      <x:c r="G786417" s="4"/>
      <x:c r="H786417" s="4"/>
    </x:row>
    <x:row r="786418" spans="1:8">
      <x:c r="A786418" s="31" t="s">
        <x:v>110</x:v>
      </x:c>
      <x:c r="B786418" s="5">
        <x:v>1</x:v>
      </x:c>
      <x:c r="C786418" s="10">
        <x:v>0.16699999999999998</x:v>
      </x:c>
      <x:c r="D786418" s="9"/>
      <x:c r="E786418" s="4"/>
      <x:c r="F786418" s="4"/>
      <x:c r="G786418" s="4"/>
      <x:c r="H786418" s="4"/>
    </x:row>
    <x:row r="786419" spans="1:8">
      <x:c r="A786419" s="18" t="s">
        <x:v>112</x:v>
      </x:c>
      <x:c r="B786419" s="5">
        <x:f>SUM(B786415:B786418)</x:f>
        <x:v>5</x:v>
      </x:c>
      <x:c r="C786419" s="10">
        <x:f>SUM(C786415:C786418)</x:f>
        <x:v>1</x:v>
      </x:c>
      <x:c r="D786419" s="9"/>
      <x:c r="E786419" s="4"/>
      <x:c r="F786419" s="4"/>
      <x:c r="G786419" s="4"/>
      <x:c r="H786419" s="4"/>
    </x:row>
    <x:row r="786420" spans="1:8">
      <x:c r="A786420" s="15"/>
      <x:c r="B786420" s="15"/>
      <x:c r="C786420" s="9"/>
      <x:c r="D786420" s="9"/>
      <x:c r="E786420" s="4"/>
      <x:c r="F786420" s="4"/>
      <x:c r="G786420" s="4"/>
      <x:c r="H786420" s="4"/>
    </x:row>
    <x:row r="786421" spans="1:8">
      <x:c r="A786421" s="176" t="s">
        <x:v>43</x:v>
      </x:c>
      <x:c r="B786421" s="177"/>
      <x:c r="C786421" s="177"/>
      <x:c r="D786421" s="177"/>
      <x:c r="E786421" s="177"/>
      <x:c r="F786421" s="177"/>
      <x:c r="G786421" s="177"/>
      <x:c r="H786421" s="178"/>
    </x:row>
    <x:row r="786422" spans="1:8">
      <x:c r="A786422" s="4"/>
      <x:c r="B786422" s="4"/>
      <x:c r="C786422" s="4"/>
      <x:c r="D786422" s="4"/>
      <x:c r="E786422" s="4"/>
      <x:c r="F786422" s="4"/>
      <x:c r="G786422" s="4"/>
      <x:c r="H786422" s="4"/>
    </x:row>
    <x:row r="786423" spans="1:8">
      <x:c r="A786423" s="4" t="s">
        <x:v>176</x:v>
      </x:c>
      <x:c r="B786423" s="4"/>
      <x:c r="C786423" s="4"/>
      <x:c r="D786423" s="4"/>
      <x:c r="E786423" s="4"/>
      <x:c r="F786423" s="4"/>
      <x:c r="G786423" s="4"/>
      <x:c r="H786423" s="4"/>
    </x:row>
    <x:row r="786424" spans="1:8">
      <x:c r="A786424" s="5" t="s">
        <x:v>87</x:v>
      </x:c>
      <x:c r="B786424" s="5" t="s">
        <x:v>146</x:v>
      </x:c>
      <x:c r="C786424" s="5" t="s">
        <x:v>143</x:v>
      </x:c>
      <x:c r="D786424" s="4"/>
      <x:c r="E786424" s="4"/>
      <x:c r="F786424" s="4"/>
      <x:c r="G786424" s="4"/>
      <x:c r="H786424" s="4"/>
    </x:row>
    <x:row r="786425" spans="1:8">
      <x:c r="A786425" s="22" t="s">
        <x:v>50</x:v>
      </x:c>
      <x:c r="B786425" s="5">
        <x:v>9</x:v>
      </x:c>
      <x:c r="C786425" s="10">
        <x:v>0.070999999999999996</x:v>
      </x:c>
      <x:c r="D786425" s="4"/>
      <x:c r="E786425" s="4"/>
      <x:c r="F786425" s="4"/>
      <x:c r="G786425" s="4"/>
      <x:c r="H786425" s="4"/>
    </x:row>
    <x:row r="786426" spans="1:8">
      <x:c r="A786426" s="22" t="s">
        <x:v>92</x:v>
      </x:c>
      <x:c r="B786426" s="5">
        <x:v>104</x:v>
      </x:c>
      <x:c r="C786426" s="10">
        <x:v>0.81999999999999995</x:v>
      </x:c>
      <x:c r="D786426" s="4"/>
      <x:c r="E786426" s="4"/>
      <x:c r="F786426" s="4"/>
      <x:c r="G786426" s="4"/>
      <x:c r="H786426" s="4"/>
    </x:row>
    <x:row r="786427" spans="1:8">
      <x:c r="A786427" s="22" t="s">
        <x:v>84</x:v>
      </x:c>
      <x:c r="B786427" s="5">
        <x:v>14</x:v>
      </x:c>
      <x:c r="C786427" s="10">
        <x:v>0.109</x:v>
      </x:c>
      <x:c r="D786427" s="4"/>
      <x:c r="E786427" s="4"/>
      <x:c r="F786427" s="4"/>
      <x:c r="G786427" s="4"/>
      <x:c r="H786427" s="4"/>
    </x:row>
    <x:row r="786428" spans="1:8">
      <x:c r="A786428" s="5" t="s">
        <x:v>112</x:v>
      </x:c>
      <x:c r="B786428" s="5">
        <x:f>SUM(B786425:B786427)</x:f>
        <x:v>127</x:v>
      </x:c>
      <x:c r="C786428" s="10">
        <x:f>SUM(C786425:C786427)</x:f>
        <x:v>0.99999999999999989</x:v>
      </x:c>
      <x:c r="D786428" s="4"/>
      <x:c r="E786428" s="4"/>
      <x:c r="F786428" s="4"/>
      <x:c r="G786428" s="4"/>
      <x:c r="H786428" s="4"/>
    </x:row>
    <x:row r="786429" spans="1:8">
      <x:c r="A786429" s="9"/>
      <x:c r="B786429" s="9"/>
      <x:c r="C786429" s="4"/>
      <x:c r="D786429" s="4"/>
      <x:c r="E786429" s="4"/>
      <x:c r="F786429" s="4"/>
      <x:c r="G786429" s="4"/>
      <x:c r="H786429" s="4"/>
    </x:row>
    <x:row r="786430" spans="1:8">
      <x:c r="A786430" s="186" t="s">
        <x:v>37</x:v>
      </x:c>
      <x:c r="B786430" s="187"/>
      <x:c r="C786430" s="187"/>
      <x:c r="D786430" s="187"/>
      <x:c r="E786430" s="187"/>
      <x:c r="F786430" s="187"/>
      <x:c r="G786430" s="187"/>
      <x:c r="H786430" s="187"/>
    </x:row>
    <x:row r="786431" spans="1:8">
      <x:c r="A786431" s="11"/>
      <x:c r="B786431" s="12"/>
      <x:c r="C786431" s="12"/>
      <x:c r="D786431" s="12"/>
      <x:c r="E786431" s="12"/>
      <x:c r="F786431" s="12"/>
      <x:c r="G786431" s="12"/>
      <x:c r="H786431" s="12"/>
    </x:row>
    <x:row r="786432" spans="1:8">
      <x:c r="A786432" s="13" t="s">
        <x:v>162</x:v>
      </x:c>
      <x:c r="B786432" s="4"/>
      <x:c r="C786432" s="4"/>
      <x:c r="D786432" s="4"/>
      <x:c r="E786432" s="4"/>
      <x:c r="F786432" s="4"/>
      <x:c r="G786432" s="4"/>
      <x:c r="H786432" s="4"/>
    </x:row>
    <x:row r="786433" spans="1:8">
      <x:c r="A786433" s="5" t="s">
        <x:v>87</x:v>
      </x:c>
      <x:c r="B786433" s="5" t="s">
        <x:v>146</x:v>
      </x:c>
      <x:c r="C786433" s="5" t="s">
        <x:v>143</x:v>
      </x:c>
      <x:c r="D786433" s="4"/>
      <x:c r="E786433" s="4"/>
      <x:c r="F786433" s="4"/>
      <x:c r="G786433" s="4"/>
      <x:c r="H786433" s="4"/>
    </x:row>
    <x:row r="786434" spans="1:8">
      <x:c r="A786434" s="35" t="s">
        <x:v>50</x:v>
      </x:c>
      <x:c r="B786434" s="5">
        <x:v>7</x:v>
      </x:c>
      <x:c r="C786434" s="10">
        <x:v>0.055000000000000004</x:v>
      </x:c>
      <x:c r="D786434" s="4"/>
      <x:c r="E786434" s="4"/>
      <x:c r="F786434" s="4"/>
      <x:c r="G786434" s="4"/>
      <x:c r="H786434" s="4"/>
    </x:row>
    <x:row r="786435" spans="1:8">
      <x:c r="A786435" s="35" t="s">
        <x:v>92</x:v>
      </x:c>
      <x:c r="B786435" s="5">
        <x:v>104</x:v>
      </x:c>
      <x:c r="C786435" s="10">
        <x:v>0.81999999999999995</x:v>
      </x:c>
      <x:c r="D786435" s="4"/>
      <x:c r="E786435" s="4"/>
      <x:c r="F786435" s="4"/>
      <x:c r="G786435" s="4"/>
      <x:c r="H786435" s="4"/>
    </x:row>
    <x:row r="786436" spans="1:8">
      <x:c r="A786436" s="35" t="s">
        <x:v>84</x:v>
      </x:c>
      <x:c r="B786436" s="5">
        <x:v>16</x:v>
      </x:c>
      <x:c r="C786436" s="10">
        <x:v>0.125</x:v>
      </x:c>
      <x:c r="D786436" s="4"/>
      <x:c r="E786436" s="4"/>
      <x:c r="F786436" s="4"/>
      <x:c r="G786436" s="4"/>
      <x:c r="H786436" s="4"/>
    </x:row>
    <x:row r="786437" spans="1:8">
      <x:c r="A786437" s="5" t="s">
        <x:v>112</x:v>
      </x:c>
      <x:c r="B786437" s="5">
        <x:f>SUM(B786434:B786436)</x:f>
        <x:v>127</x:v>
      </x:c>
      <x:c r="C786437" s="10">
        <x:f>SUM(C786434:C786436)</x:f>
        <x:v>1</x:v>
      </x:c>
      <x:c r="D786437" s="4"/>
      <x:c r="E786437" s="4"/>
      <x:c r="F786437" s="4"/>
      <x:c r="G786437" s="4"/>
      <x:c r="H786437" s="4"/>
    </x:row>
    <x:row r="786438" spans="1:8">
      <x:c r="A786438" s="15"/>
      <x:c r="B786438" s="15"/>
      <x:c r="C786438" s="4"/>
      <x:c r="D786438" s="4"/>
      <x:c r="E786438" s="4"/>
      <x:c r="F786438" s="4"/>
      <x:c r="G786438" s="4"/>
      <x:c r="H786438" s="4"/>
    </x:row>
    <x:row r="786439" spans="1:8">
      <x:c r="A786439" s="186" t="s">
        <x:v>18</x:v>
      </x:c>
      <x:c r="B786439" s="187"/>
      <x:c r="C786439" s="187"/>
      <x:c r="D786439" s="187"/>
      <x:c r="E786439" s="187"/>
      <x:c r="F786439" s="187"/>
      <x:c r="G786439" s="187"/>
      <x:c r="H786439" s="187"/>
    </x:row>
    <x:row r="786440" spans="1:8">
      <x:c r="A786440" s="11"/>
      <x:c r="B786440" s="12"/>
      <x:c r="C786440" s="12"/>
      <x:c r="D786440" s="12"/>
      <x:c r="E786440" s="12"/>
      <x:c r="F786440" s="12"/>
      <x:c r="G786440" s="12"/>
      <x:c r="H786440" s="12"/>
    </x:row>
    <x:row r="786441" spans="1:8">
      <x:c r="A786441" s="4" t="s">
        <x:v>172</x:v>
      </x:c>
      <x:c r="B786441" s="4"/>
      <x:c r="C786441" s="4"/>
      <x:c r="D786441" s="4"/>
      <x:c r="E786441" s="4"/>
      <x:c r="F786441" s="4"/>
      <x:c r="G786441" s="4"/>
      <x:c r="H786441" s="4"/>
    </x:row>
    <x:row r="786442" spans="1:8">
      <x:c r="A786442" s="5" t="s">
        <x:v>87</x:v>
      </x:c>
      <x:c r="B786442" s="5" t="s">
        <x:v>146</x:v>
      </x:c>
      <x:c r="C786442" s="5" t="s">
        <x:v>143</x:v>
      </x:c>
      <x:c r="D786442" s="4"/>
      <x:c r="E786442" s="4"/>
      <x:c r="F786442" s="4"/>
      <x:c r="G786442" s="4"/>
      <x:c r="H786442" s="4"/>
    </x:row>
    <x:row r="786443" spans="1:8">
      <x:c r="A786443" s="22" t="s">
        <x:v>115</x:v>
      </x:c>
      <x:c r="B786443" s="5">
        <x:v>35</x:v>
      </x:c>
      <x:c r="C786443" s="10">
        <x:v>0.27300000000000002</x:v>
      </x:c>
      <x:c r="D786443" s="4"/>
      <x:c r="E786443" s="4"/>
      <x:c r="F786443" s="4"/>
      <x:c r="G786443" s="4"/>
      <x:c r="H786443" s="4"/>
    </x:row>
    <x:row r="786444" spans="1:8">
      <x:c r="A786444" s="22" t="s">
        <x:v>147</x:v>
      </x:c>
      <x:c r="B786444" s="5">
        <x:v>39</x:v>
      </x:c>
      <x:c r="C786444" s="10">
        <x:v>0.30499999999999999</x:v>
      </x:c>
      <x:c r="D786444" s="4"/>
      <x:c r="E786444" s="4"/>
      <x:c r="F786444" s="4"/>
      <x:c r="G786444" s="4"/>
      <x:c r="H786444" s="4"/>
    </x:row>
    <x:row r="786445" spans="1:8">
      <x:c r="A786445" s="22" t="s">
        <x:v>130</x:v>
      </x:c>
      <x:c r="B786445" s="5">
        <x:v>53</x:v>
      </x:c>
      <x:c r="C786445" s="10">
        <x:v>0.42200000000000004</x:v>
      </x:c>
      <x:c r="D786445" s="4"/>
      <x:c r="E786445" s="4"/>
      <x:c r="F786445" s="4"/>
      <x:c r="G786445" s="4"/>
      <x:c r="H786445" s="4"/>
    </x:row>
    <x:row r="786446" spans="1:8">
      <x:c r="A786446" s="5" t="s">
        <x:v>112</x:v>
      </x:c>
      <x:c r="B786446" s="5">
        <x:f>SUM(B786443:B786445)</x:f>
        <x:v>127</x:v>
      </x:c>
      <x:c r="C786446" s="10">
        <x:f>SUM(C786443:C786445)</x:f>
        <x:v>1</x:v>
      </x:c>
      <x:c r="D786446" s="4"/>
      <x:c r="E786446" s="4"/>
      <x:c r="F786446" s="4"/>
      <x:c r="G786446" s="4"/>
      <x:c r="H786446" s="4"/>
    </x:row>
    <x:row r="786447" spans="1:8">
      <x:c r="A786447" s="16"/>
      <x:c r="B786447" s="17"/>
      <x:c r="C786447" s="4"/>
      <x:c r="D786447" s="4"/>
      <x:c r="E786447" s="4"/>
      <x:c r="F786447" s="4"/>
      <x:c r="G786447" s="4"/>
      <x:c r="H786447" s="4"/>
    </x:row>
    <x:row r="786448" spans="1:8">
      <x:c r="A786448" s="176" t="s">
        <x:v>28</x:v>
      </x:c>
      <x:c r="B786448" s="177"/>
      <x:c r="C786448" s="177"/>
      <x:c r="D786448" s="177"/>
      <x:c r="E786448" s="177"/>
      <x:c r="F786448" s="177"/>
      <x:c r="G786448" s="177"/>
      <x:c r="H786448" s="178"/>
    </x:row>
    <x:row r="786449" spans="1:8">
      <x:c r="A786449" s="9"/>
      <x:c r="B786449" s="9"/>
      <x:c r="C786449" s="4"/>
      <x:c r="D786449" s="4"/>
      <x:c r="E786449" s="4"/>
      <x:c r="F786449" s="4"/>
      <x:c r="G786449" s="4"/>
      <x:c r="H786449" s="4"/>
    </x:row>
    <x:row r="786450" spans="1:8">
      <x:c r="A786450" s="4" t="s">
        <x:v>168</x:v>
      </x:c>
      <x:c r="B786450" s="4"/>
      <x:c r="C786450" s="4"/>
      <x:c r="D786450" s="4"/>
      <x:c r="E786450" s="4"/>
      <x:c r="F786450" s="4"/>
      <x:c r="G786450" s="4"/>
      <x:c r="H786450" s="4"/>
    </x:row>
    <x:row r="786451" spans="1:8">
      <x:c r="A786451" s="18" t="s">
        <x:v>78</x:v>
      </x:c>
      <x:c r="B786451" s="5" t="s">
        <x:v>146</x:v>
      </x:c>
      <x:c r="C786451" s="5" t="s">
        <x:v>143</x:v>
      </x:c>
      <x:c r="D786451" s="4"/>
      <x:c r="E786451" s="4"/>
      <x:c r="F786451" s="4"/>
      <x:c r="G786451" s="4"/>
      <x:c r="H786451" s="4"/>
    </x:row>
    <x:row r="786452" spans="1:8">
      <x:c r="A786452" s="19" t="s">
        <x:v>53</x:v>
      </x:c>
      <x:c r="B786452" s="5">
        <x:v>5</x:v>
      </x:c>
      <x:c r="C786452" s="10">
        <x:v>0.039000000000000001</x:v>
      </x:c>
      <x:c r="D786452" s="9"/>
      <x:c r="E786452" s="4"/>
      <x:c r="F786452" s="4"/>
      <x:c r="G786452" s="4"/>
      <x:c r="H786452" s="4"/>
    </x:row>
    <x:row r="786453" spans="1:8">
      <x:c r="A786453" s="20" t="s">
        <x:v>83</x:v>
      </x:c>
      <x:c r="B786453" s="5">
        <x:v>112</x:v>
      </x:c>
      <x:c r="C786453" s="10">
        <x:v>0.88300000000000001</x:v>
      </x:c>
      <x:c r="D786453" s="9"/>
      <x:c r="E786453" s="4"/>
      <x:c r="F786453" s="4"/>
      <x:c r="G786453" s="4"/>
      <x:c r="H786453" s="4"/>
    </x:row>
    <x:row r="786454" spans="1:8">
      <x:c r="A786454" s="21" t="s">
        <x:v>59</x:v>
      </x:c>
      <x:c r="B786454" s="5">
        <x:v>10</x:v>
      </x:c>
      <x:c r="C786454" s="10">
        <x:v>0.078000000000000003</x:v>
      </x:c>
      <x:c r="D786454" s="9"/>
      <x:c r="E786454" s="4"/>
      <x:c r="F786454" s="4"/>
      <x:c r="G786454" s="4"/>
      <x:c r="H786454" s="4"/>
    </x:row>
    <x:row r="786455" spans="1:8">
      <x:c r="A786455" s="18" t="s">
        <x:v>112</x:v>
      </x:c>
      <x:c r="B786455" s="5">
        <x:f>SUM(B786452:B786454)</x:f>
        <x:v>127</x:v>
      </x:c>
      <x:c r="C786455" s="10">
        <x:f>SUM(C786452:C786454)</x:f>
        <x:v>1</x:v>
      </x:c>
      <x:c r="D786455" s="9"/>
      <x:c r="E786455" s="4"/>
      <x:c r="F786455" s="4"/>
      <x:c r="G786455" s="4"/>
      <x:c r="H786455" s="4"/>
    </x:row>
    <x:row r="786456" spans="1:8">
      <x:c r="A786456" s="9"/>
      <x:c r="B786456" s="9"/>
      <x:c r="C786456" s="9"/>
      <x:c r="D786456" s="9"/>
      <x:c r="E786456" s="4"/>
      <x:c r="F786456" s="4"/>
      <x:c r="G786456" s="4"/>
      <x:c r="H786456" s="4"/>
    </x:row>
    <x:row r="786457" spans="1:8">
      <x:c r="A786457" s="176" t="s">
        <x:v>13</x:v>
      </x:c>
      <x:c r="B786457" s="177"/>
      <x:c r="C786457" s="177"/>
      <x:c r="D786457" s="177"/>
      <x:c r="E786457" s="177"/>
      <x:c r="F786457" s="177"/>
      <x:c r="G786457" s="177"/>
      <x:c r="H786457" s="178"/>
    </x:row>
    <x:row r="786458" spans="1:8">
      <x:c r="A786458" s="4"/>
      <x:c r="B786458" s="4"/>
      <x:c r="C786458" s="4"/>
      <x:c r="D786458" s="4"/>
      <x:c r="E786458" s="4"/>
      <x:c r="F786458" s="4"/>
      <x:c r="G786458" s="4"/>
      <x:c r="H786458" s="4"/>
    </x:row>
    <x:row r="786459" spans="1:8">
      <x:c r="A786459" s="4" t="s">
        <x:v>163</x:v>
      </x:c>
      <x:c r="B786459" s="4"/>
      <x:c r="C786459" s="4"/>
      <x:c r="D786459" s="4"/>
      <x:c r="E786459" s="4"/>
      <x:c r="F786459" s="4"/>
      <x:c r="G786459" s="4"/>
      <x:c r="H786459" s="4"/>
    </x:row>
    <x:row r="786460" spans="1:8">
      <x:c r="A786460" s="18" t="s">
        <x:v>78</x:v>
      </x:c>
      <x:c r="B786460" s="5" t="s">
        <x:v>146</x:v>
      </x:c>
      <x:c r="C786460" s="5" t="s">
        <x:v>143</x:v>
      </x:c>
      <x:c r="D786460" s="4"/>
      <x:c r="E786460" s="4"/>
      <x:c r="F786460" s="4"/>
      <x:c r="G786460" s="4"/>
      <x:c r="H786460" s="4"/>
    </x:row>
    <x:row r="786461" spans="1:8">
      <x:c r="A786461" s="19" t="s">
        <x:v>98</x:v>
      </x:c>
      <x:c r="B786461" s="5">
        <x:v>4</x:v>
      </x:c>
      <x:c r="C786461" s="10">
        <x:v>0.031</x:v>
      </x:c>
      <x:c r="D786461" s="9"/>
      <x:c r="E786461" s="4"/>
      <x:c r="F786461" s="4"/>
      <x:c r="G786461" s="4"/>
      <x:c r="H786461" s="4"/>
    </x:row>
    <x:row r="786462" spans="1:8">
      <x:c r="A786462" s="20" t="s">
        <x:v>92</x:v>
      </x:c>
      <x:c r="B786462" s="5">
        <x:v>87</x:v>
      </x:c>
      <x:c r="C786462" s="10">
        <x:v>0.68799999999999994</x:v>
      </x:c>
      <x:c r="D786462" s="9"/>
      <x:c r="E786462" s="4"/>
      <x:c r="F786462" s="4"/>
      <x:c r="G786462" s="4"/>
      <x:c r="H786462" s="4"/>
    </x:row>
    <x:row r="786463" spans="1:8">
      <x:c r="A786463" s="21" t="s">
        <x:v>119</x:v>
      </x:c>
      <x:c r="B786463" s="5">
        <x:v>36</x:v>
      </x:c>
      <x:c r="C786463" s="10">
        <x:v>0.28100000000000003</x:v>
      </x:c>
      <x:c r="D786463" s="9"/>
      <x:c r="E786463" s="4"/>
      <x:c r="F786463" s="4"/>
      <x:c r="G786463" s="4"/>
      <x:c r="H786463" s="4"/>
    </x:row>
    <x:row r="786464" spans="1:8">
      <x:c r="A786464" s="18" t="s">
        <x:v>112</x:v>
      </x:c>
      <x:c r="B786464" s="5">
        <x:f>SUM(B786461:B786463)</x:f>
        <x:v>127</x:v>
      </x:c>
      <x:c r="C786464" s="10">
        <x:f>SUM(C786461:C786463)</x:f>
        <x:v>1</x:v>
      </x:c>
      <x:c r="D786464" s="9"/>
      <x:c r="E786464" s="4"/>
      <x:c r="F786464" s="4"/>
      <x:c r="G786464" s="4"/>
      <x:c r="H786464" s="4"/>
    </x:row>
    <x:row r="786465" spans="1:8">
      <x:c r="A786465" s="9"/>
      <x:c r="B786465" s="9"/>
      <x:c r="C786465" s="9"/>
      <x:c r="D786465" s="9"/>
      <x:c r="E786465" s="4"/>
      <x:c r="F786465" s="4"/>
      <x:c r="G786465" s="4"/>
      <x:c r="H786465" s="4"/>
    </x:row>
    <x:row r="786466" spans="1:8">
      <x:c r="A786466" s="176" t="s">
        <x:v>129</x:v>
      </x:c>
      <x:c r="B786466" s="177"/>
      <x:c r="C786466" s="177"/>
      <x:c r="D786466" s="177"/>
      <x:c r="E786466" s="177"/>
      <x:c r="F786466" s="177"/>
      <x:c r="G786466" s="177"/>
      <x:c r="H786466" s="178"/>
    </x:row>
    <x:row r="786467" spans="1:8">
      <x:c r="A786467" s="27"/>
      <x:c r="B786467" s="27"/>
      <x:c r="C786467" s="27"/>
      <x:c r="D786467" s="27"/>
      <x:c r="E786467" s="27"/>
      <x:c r="F786467" s="27"/>
      <x:c r="G786467" s="27"/>
      <x:c r="H786467" s="27"/>
    </x:row>
    <x:row r="786468" spans="1:8">
      <x:c r="A786468" s="4" t="s">
        <x:v>137</x:v>
      </x:c>
      <x:c r="B786468" s="4"/>
      <x:c r="C786468" s="4"/>
      <x:c r="D786468" s="4"/>
      <x:c r="E786468" s="4"/>
      <x:c r="F786468" s="4"/>
      <x:c r="G786468" s="4"/>
      <x:c r="H786468" s="4"/>
    </x:row>
    <x:row r="786469" spans="1:8">
      <x:c r="A786469" s="18" t="s">
        <x:v>87</x:v>
      </x:c>
      <x:c r="B786469" s="5" t="s">
        <x:v>146</x:v>
      </x:c>
      <x:c r="C786469" s="5" t="s">
        <x:v>143</x:v>
      </x:c>
      <x:c r="D786469" s="4"/>
      <x:c r="E786469" s="4"/>
      <x:c r="F786469" s="4"/>
      <x:c r="G786469" s="4"/>
      <x:c r="H786469" s="4"/>
    </x:row>
    <x:row r="786470" spans="1:8">
      <x:c r="A786470" s="36" t="s">
        <x:v>164</x:v>
      </x:c>
      <x:c r="B786470" s="5">
        <x:v>19</x:v>
      </x:c>
      <x:c r="C786470" s="10">
        <x:v>0.14800000000000002</x:v>
      </x:c>
      <x:c r="D786470" s="4"/>
      <x:c r="E786470" s="4"/>
      <x:c r="F786470" s="4"/>
      <x:c r="G786470" s="4"/>
      <x:c r="H786470" s="4"/>
    </x:row>
    <x:row r="786471" spans="1:8">
      <x:c r="A786471" s="37" t="s">
        <x:v>136</x:v>
      </x:c>
      <x:c r="B786471" s="5">
        <x:v>52</x:v>
      </x:c>
      <x:c r="C786471" s="10">
        <x:v>0.43799999999999994</x:v>
      </x:c>
      <x:c r="D786471" s="4"/>
      <x:c r="E786471" s="4"/>
      <x:c r="F786471" s="4"/>
      <x:c r="G786471" s="4"/>
      <x:c r="H786471" s="4"/>
    </x:row>
    <x:row r="786472" spans="1:8">
      <x:c r="A786472" s="20" t="s">
        <x:v>114</x:v>
      </x:c>
      <x:c r="B786472" s="5">
        <x:v>56</x:v>
      </x:c>
      <x:c r="C786472" s="10">
        <x:v>0.41399999999999998</x:v>
      </x:c>
      <x:c r="D786472" s="4"/>
      <x:c r="E786472" s="4"/>
      <x:c r="F786472" s="4"/>
      <x:c r="G786472" s="4"/>
      <x:c r="H786472" s="4"/>
    </x:row>
    <x:row r="786473" spans="1:8">
      <x:c r="A786473" s="18" t="s">
        <x:v>112</x:v>
      </x:c>
      <x:c r="B786473" s="5">
        <x:f>SUM(B786470:B786472)</x:f>
        <x:v>127</x:v>
      </x:c>
      <x:c r="C786473" s="10">
        <x:f>SUM(C786470:C786472)</x:f>
        <x:v>1</x:v>
      </x:c>
      <x:c r="D786473" s="4"/>
      <x:c r="E786473" s="4"/>
      <x:c r="F786473" s="4"/>
      <x:c r="G786473" s="4"/>
      <x:c r="H786473" s="4"/>
    </x:row>
    <x:row r="786474" spans="1:8">
      <x:c r="A786474" s="23"/>
      <x:c r="B786474" s="23"/>
      <x:c r="C786474" s="24"/>
      <x:c r="D786474" s="4"/>
      <x:c r="E786474" s="4"/>
      <x:c r="F786474" s="4"/>
      <x:c r="G786474" s="4"/>
      <x:c r="H786474" s="4"/>
    </x:row>
    <x:row r="786475" spans="1:8">
      <x:c r="A786475" s="176" t="s">
        <x:v>21</x:v>
      </x:c>
      <x:c r="B786475" s="177"/>
      <x:c r="C786475" s="177"/>
      <x:c r="D786475" s="177"/>
      <x:c r="E786475" s="177"/>
      <x:c r="F786475" s="177"/>
      <x:c r="G786475" s="177"/>
      <x:c r="H786475" s="178"/>
    </x:row>
    <x:row r="786476" spans="1:8">
      <x:c r="A786476" s="9"/>
      <x:c r="B786476" s="9"/>
      <x:c r="C786476" s="4"/>
      <x:c r="D786476" s="4"/>
      <x:c r="E786476" s="4"/>
      <x:c r="F786476" s="4"/>
      <x:c r="G786476" s="4"/>
      <x:c r="H786476" s="4"/>
    </x:row>
    <x:row r="786477" spans="1:8">
      <x:c r="A786477" s="4" t="s">
        <x:v>166</x:v>
      </x:c>
      <x:c r="B786477" s="4"/>
      <x:c r="C786477" s="4"/>
      <x:c r="D786477" s="4"/>
      <x:c r="E786477" s="4"/>
      <x:c r="F786477" s="4"/>
      <x:c r="G786477" s="4"/>
      <x:c r="H786477" s="4"/>
    </x:row>
    <x:row r="786478" spans="1:8">
      <x:c r="A786478" s="18" t="s">
        <x:v>121</x:v>
      </x:c>
      <x:c r="B786478" s="5" t="s">
        <x:v>146</x:v>
      </x:c>
      <x:c r="C786478" s="5" t="s">
        <x:v>143</x:v>
      </x:c>
      <x:c r="D786478" s="25"/>
      <x:c r="E786478" s="4"/>
      <x:c r="F786478" s="4"/>
      <x:c r="G786478" s="4"/>
      <x:c r="H786478" s="4"/>
    </x:row>
    <x:row r="786479" spans="1:8">
      <x:c r="A786479" s="20" t="s">
        <x:v>142</x:v>
      </x:c>
      <x:c r="B786479" s="5">
        <x:v>10</x:v>
      </x:c>
      <x:c r="C786479" s="10">
        <x:v>0.078000000000000003</x:v>
      </x:c>
      <x:c r="D786479" s="25"/>
      <x:c r="E786479" s="4"/>
      <x:c r="F786479" s="4"/>
      <x:c r="G786479" s="4"/>
      <x:c r="H786479" s="4"/>
    </x:row>
    <x:row r="786480" spans="1:8">
      <x:c r="A786480" s="20" t="s">
        <x:v>144</x:v>
      </x:c>
      <x:c r="B786480" s="5">
        <x:v>50</x:v>
      </x:c>
      <x:c r="C786480" s="10">
        <x:v>0.39799999999999996</x:v>
      </x:c>
      <x:c r="D786480" s="25"/>
      <x:c r="E786480" s="4"/>
      <x:c r="F786480" s="4"/>
      <x:c r="G786480" s="4"/>
      <x:c r="H786480" s="4"/>
    </x:row>
    <x:row r="786481" spans="1:8">
      <x:c r="A786481" s="20" t="s">
        <x:v>72</x:v>
      </x:c>
      <x:c r="B786481" s="5">
        <x:v>14</x:v>
      </x:c>
      <x:c r="C786481" s="10">
        <x:v>0.109</x:v>
      </x:c>
      <x:c r="D786481" s="25"/>
      <x:c r="E786481" s="4"/>
      <x:c r="F786481" s="4"/>
      <x:c r="G786481" s="4"/>
      <x:c r="H786481" s="4"/>
    </x:row>
    <x:row r="786482" spans="1:8">
      <x:c r="A786482" s="20" t="s">
        <x:v>62</x:v>
      </x:c>
      <x:c r="B786482" s="5">
        <x:v>5</x:v>
      </x:c>
      <x:c r="C786482" s="10">
        <x:v>0.039000000000000001</x:v>
      </x:c>
      <x:c r="D786482" s="25"/>
      <x:c r="E786482" s="4"/>
      <x:c r="F786482" s="4"/>
      <x:c r="G786482" s="4"/>
      <x:c r="H786482" s="4"/>
    </x:row>
    <x:row r="786483" spans="1:8">
      <x:c r="A786483" s="20" t="s">
        <x:v>55</x:v>
      </x:c>
      <x:c r="B786483" s="5">
        <x:v>31</x:v>
      </x:c>
      <x:c r="C786483" s="10">
        <x:v>0.24199999999999999</x:v>
      </x:c>
      <x:c r="D786483" s="25"/>
      <x:c r="E786483" s="4"/>
      <x:c r="F786483" s="4"/>
      <x:c r="G786483" s="4"/>
      <x:c r="H786483" s="4"/>
    </x:row>
    <x:row r="786484" spans="1:8">
      <x:c r="A786484" s="20" t="s">
        <x:v>75</x:v>
      </x:c>
      <x:c r="B786484" s="5">
        <x:v>17</x:v>
      </x:c>
      <x:c r="C786484" s="10">
        <x:v>0.13300000000000001</x:v>
      </x:c>
      <x:c r="D786484" s="25"/>
      <x:c r="E786484" s="4"/>
      <x:c r="F786484" s="4"/>
      <x:c r="G786484" s="4"/>
      <x:c r="H786484" s="4"/>
    </x:row>
    <x:row r="786485" spans="1:8">
      <x:c r="A786485" s="18" t="s">
        <x:v>112</x:v>
      </x:c>
      <x:c r="B786485" s="5">
        <x:f>SUM(B786479:B786484)</x:f>
        <x:v>127</x:v>
      </x:c>
      <x:c r="C786485" s="10">
        <x:v>1</x:v>
      </x:c>
      <x:c r="D786485" s="25"/>
      <x:c r="E786485" s="4"/>
      <x:c r="F786485" s="4"/>
      <x:c r="G786485" s="4"/>
      <x:c r="H786485" s="4"/>
    </x:row>
    <x:row r="786486" spans="1:8">
      <x:c r="A786486" s="4"/>
      <x:c r="B786486" s="4"/>
      <x:c r="C786486" s="4"/>
      <x:c r="D786486" s="4"/>
      <x:c r="E786486" s="4"/>
      <x:c r="F786486" s="4"/>
      <x:c r="G786486" s="4"/>
      <x:c r="H786486" s="4"/>
    </x:row>
    <x:row r="786487" spans="1:8">
      <x:c r="A786487" s="176" t="s">
        <x:v>11</x:v>
      </x:c>
      <x:c r="B786487" s="177"/>
      <x:c r="C786487" s="177"/>
      <x:c r="D786487" s="177"/>
      <x:c r="E786487" s="177"/>
      <x:c r="F786487" s="177"/>
      <x:c r="G786487" s="177"/>
      <x:c r="H786487" s="178"/>
    </x:row>
    <x:row r="786488" spans="1:8">
      <x:c r="A786488" s="27"/>
      <x:c r="B786488" s="27"/>
      <x:c r="C786488" s="27"/>
      <x:c r="D786488" s="27"/>
      <x:c r="E786488" s="27"/>
      <x:c r="F786488" s="27"/>
      <x:c r="G786488" s="27"/>
      <x:c r="H786488" s="27"/>
    </x:row>
    <x:row r="786489" spans="1:8">
      <x:c r="A786489" s="4" t="s">
        <x:v>20</x:v>
      </x:c>
      <x:c r="B786489" s="4"/>
      <x:c r="C786489" s="4"/>
      <x:c r="D786489" s="4"/>
      <x:c r="E786489" s="4"/>
      <x:c r="F786489" s="4"/>
      <x:c r="G786489" s="4"/>
      <x:c r="H786489" s="4"/>
    </x:row>
    <x:row r="786490" spans="1:8">
      <x:c r="A786490" s="18" t="s">
        <x:v>121</x:v>
      </x:c>
      <x:c r="B786490" s="5" t="s">
        <x:v>146</x:v>
      </x:c>
      <x:c r="C786490" s="5" t="s">
        <x:v>143</x:v>
      </x:c>
      <x:c r="D786490" s="25"/>
      <x:c r="E786490" s="4"/>
      <x:c r="F786490" s="4"/>
      <x:c r="G786490" s="4"/>
      <x:c r="H786490" s="4"/>
    </x:row>
    <x:row r="786491" spans="1:8">
      <x:c r="A786491" s="38" t="s">
        <x:v>170</x:v>
      </x:c>
      <x:c r="B786491" s="5">
        <x:v>52</x:v>
      </x:c>
      <x:c r="C786491" s="10">
        <x:v>0.41399999999999998</x:v>
      </x:c>
      <x:c r="D786491" s="25"/>
      <x:c r="E786491" s="4"/>
      <x:c r="F786491" s="4"/>
      <x:c r="G786491" s="4"/>
      <x:c r="H786491" s="4"/>
    </x:row>
    <x:row r="786492" spans="1:8">
      <x:c r="A786492" s="38" t="s">
        <x:v>133</x:v>
      </x:c>
      <x:c r="B786492" s="5">
        <x:v>35</x:v>
      </x:c>
      <x:c r="C786492" s="10">
        <x:v>0.27300000000000002</x:v>
      </x:c>
      <x:c r="D786492" s="25"/>
      <x:c r="E786492" s="4"/>
      <x:c r="F786492" s="4"/>
      <x:c r="G786492" s="4"/>
      <x:c r="H786492" s="4"/>
    </x:row>
    <x:row r="786493" spans="1:8">
      <x:c r="A786493" s="38" t="s">
        <x:v>165</x:v>
      </x:c>
      <x:c r="B786493" s="5">
        <x:v>32</x:v>
      </x:c>
      <x:c r="C786493" s="10">
        <x:v>0.25</x:v>
      </x:c>
      <x:c r="D786493" s="25"/>
      <x:c r="E786493" s="4"/>
      <x:c r="F786493" s="4"/>
      <x:c r="G786493" s="4"/>
      <x:c r="H786493" s="4"/>
    </x:row>
    <x:row r="786494" spans="1:8">
      <x:c r="A786494" s="38" t="s">
        <x:v>171</x:v>
      </x:c>
      <x:c r="B786494" s="5">
        <x:v>8</x:v>
      </x:c>
      <x:c r="C786494" s="10">
        <x:v>0.063</x:v>
      </x:c>
      <x:c r="D786494" s="25"/>
      <x:c r="E786494" s="4"/>
      <x:c r="F786494" s="4"/>
      <x:c r="G786494" s="4"/>
      <x:c r="H786494" s="4"/>
    </x:row>
    <x:row r="786495" spans="1:8">
      <x:c r="A786495" s="18" t="s">
        <x:v>112</x:v>
      </x:c>
      <x:c r="B786495" s="5">
        <x:f>SUM(B786491:B786494)</x:f>
        <x:v>127</x:v>
      </x:c>
      <x:c r="C786495" s="10">
        <x:f>SUM(C786491:C786494)</x:f>
        <x:v>1</x:v>
      </x:c>
      <x:c r="D786495" s="25"/>
      <x:c r="E786495" s="4"/>
      <x:c r="F786495" s="4"/>
      <x:c r="G786495" s="4"/>
      <x:c r="H786495" s="4"/>
    </x:row>
    <x:row r="786496" spans="1:8">
      <x:c r="A786496" s="23"/>
      <x:c r="B786496" s="23"/>
      <x:c r="C786496" s="24"/>
      <x:c r="D786496" s="23"/>
      <x:c r="E786496" s="4"/>
      <x:c r="F786496" s="4"/>
      <x:c r="G786496" s="4"/>
      <x:c r="H786496" s="4"/>
    </x:row>
    <x:row r="786497" spans="1:8">
      <x:c r="A786497" s="176" t="s">
        <x:v>35</x:v>
      </x:c>
      <x:c r="B786497" s="177"/>
      <x:c r="C786497" s="177"/>
      <x:c r="D786497" s="177"/>
      <x:c r="E786497" s="177"/>
      <x:c r="F786497" s="177"/>
      <x:c r="G786497" s="177"/>
      <x:c r="H786497" s="178"/>
    </x:row>
    <x:row r="786498" spans="1:8">
      <x:c r="A786498" s="23"/>
      <x:c r="B786498" s="23"/>
      <x:c r="C786498" s="24"/>
      <x:c r="D786498" s="23"/>
      <x:c r="E786498" s="4"/>
      <x:c r="F786498" s="4"/>
      <x:c r="G786498" s="4"/>
      <x:c r="H786498" s="4"/>
    </x:row>
    <x:row r="786499" spans="1:8">
      <x:c r="A786499" s="4" t="s">
        <x:v>127</x:v>
      </x:c>
      <x:c r="B786499" s="4"/>
      <x:c r="C786499" s="4"/>
      <x:c r="D786499" s="4"/>
      <x:c r="E786499" s="4"/>
      <x:c r="F786499" s="4"/>
      <x:c r="G786499" s="4"/>
      <x:c r="H786499" s="4"/>
    </x:row>
    <x:row r="786500" spans="1:8">
      <x:c r="A786500" s="18" t="s">
        <x:v>121</x:v>
      </x:c>
      <x:c r="B786500" s="5" t="s">
        <x:v>146</x:v>
      </x:c>
      <x:c r="C786500" s="5" t="s">
        <x:v>143</x:v>
      </x:c>
      <x:c r="D786500" s="25"/>
      <x:c r="E786500" s="4"/>
      <x:c r="F786500" s="4"/>
      <x:c r="G786500" s="4"/>
      <x:c r="H786500" s="4"/>
    </x:row>
    <x:row r="786501" spans="1:8">
      <x:c r="A786501" s="20" t="s">
        <x:v>107</x:v>
      </x:c>
      <x:c r="B786501" s="5">
        <x:v>66</x:v>
      </x:c>
      <x:c r="C786501" s="10">
        <x:v>0.52300000000000002</x:v>
      </x:c>
      <x:c r="D786501" s="25"/>
      <x:c r="E786501" s="4"/>
      <x:c r="F786501" s="4"/>
      <x:c r="G786501" s="4"/>
      <x:c r="H786501" s="4"/>
    </x:row>
    <x:row r="786502" spans="1:8">
      <x:c r="A786502" s="20" t="s">
        <x:v>81</x:v>
      </x:c>
      <x:c r="B786502" s="5">
        <x:v>41</x:v>
      </x:c>
      <x:c r="C786502" s="10">
        <x:v>0.32000000000000001</x:v>
      </x:c>
      <x:c r="D786502" s="25"/>
      <x:c r="E786502" s="4"/>
      <x:c r="F786502" s="4"/>
      <x:c r="G786502" s="4"/>
      <x:c r="H786502" s="4"/>
    </x:row>
    <x:row r="786503" spans="1:8">
      <x:c r="A786503" s="20" t="s">
        <x:v>65</x:v>
      </x:c>
      <x:c r="B786503" s="5">
        <x:v>18</x:v>
      </x:c>
      <x:c r="C786503" s="10">
        <x:v>0.14099999999999999</x:v>
      </x:c>
      <x:c r="D786503" s="25"/>
      <x:c r="E786503" s="4"/>
      <x:c r="F786503" s="4"/>
      <x:c r="G786503" s="4"/>
      <x:c r="H786503" s="4"/>
    </x:row>
    <x:row r="786504" spans="1:8">
      <x:c r="A786504" s="20" t="s">
        <x:v>111</x:v>
      </x:c>
      <x:c r="B786504" s="5">
        <x:v>2</x:v>
      </x:c>
      <x:c r="C786504" s="10">
        <x:v>0.016</x:v>
      </x:c>
      <x:c r="D786504" s="25"/>
      <x:c r="E786504" s="4"/>
      <x:c r="F786504" s="4"/>
      <x:c r="G786504" s="4"/>
      <x:c r="H786504" s="4"/>
    </x:row>
    <x:row r="786505" spans="1:8">
      <x:c r="A786505" s="18" t="s">
        <x:v>112</x:v>
      </x:c>
      <x:c r="B786505" s="5">
        <x:f>SUM(B786501:B786504)</x:f>
        <x:v>127</x:v>
      </x:c>
      <x:c r="C786505" s="10">
        <x:f>SUM(C786501:C786504)</x:f>
        <x:v>1</x:v>
      </x:c>
      <x:c r="D786505" s="25"/>
      <x:c r="E786505" s="4"/>
      <x:c r="F786505" s="4"/>
      <x:c r="G786505" s="4"/>
      <x:c r="H786505" s="4"/>
    </x:row>
    <x:row r="786506" spans="1:8">
      <x:c r="A786506" s="4"/>
      <x:c r="B786506" s="4"/>
      <x:c r="C786506" s="4"/>
      <x:c r="D786506" s="4"/>
      <x:c r="E786506" s="4"/>
      <x:c r="F786506" s="4"/>
      <x:c r="G786506" s="4"/>
      <x:c r="H786506" s="4"/>
    </x:row>
    <x:row r="786507" spans="1:8">
      <x:c r="A786507" s="176" t="s">
        <x:v>0</x:v>
      </x:c>
      <x:c r="B786507" s="177"/>
      <x:c r="C786507" s="177"/>
      <x:c r="D786507" s="177"/>
      <x:c r="E786507" s="177"/>
      <x:c r="F786507" s="177"/>
      <x:c r="G786507" s="177"/>
      <x:c r="H786507" s="178"/>
    </x:row>
    <x:row r="786508" spans="1:8">
      <x:c r="A786508" s="194"/>
      <x:c r="B786508" s="194"/>
      <x:c r="C786508" s="194"/>
      <x:c r="D786508" s="194"/>
      <x:c r="E786508" s="194"/>
      <x:c r="F786508" s="194"/>
      <x:c r="G786508" s="194"/>
      <x:c r="H786508" s="194"/>
    </x:row>
    <x:row r="786509" spans="1:8">
      <x:c r="A786509" s="13" t="s">
        <x:v>139</x:v>
      </x:c>
      <x:c r="B786509" s="4"/>
      <x:c r="C786509" s="4"/>
      <x:c r="D786509" s="4"/>
      <x:c r="E786509" s="4"/>
      <x:c r="F786509" s="4"/>
      <x:c r="G786509" s="4"/>
      <x:c r="H786509" s="4"/>
    </x:row>
    <x:row r="786510" spans="1:8">
      <x:c r="A786510" s="18" t="s">
        <x:v>121</x:v>
      </x:c>
      <x:c r="B786510" s="5" t="s">
        <x:v>146</x:v>
      </x:c>
      <x:c r="C786510" s="5" t="s">
        <x:v>143</x:v>
      </x:c>
      <x:c r="D786510" s="25"/>
      <x:c r="E786510" s="4"/>
      <x:c r="F786510" s="4"/>
      <x:c r="G786510" s="4"/>
      <x:c r="H786510" s="4"/>
    </x:row>
    <x:row r="786511" spans="1:8">
      <x:c r="A786511" s="31" t="s">
        <x:v>118</x:v>
      </x:c>
      <x:c r="B786511" s="5">
        <x:v>49</x:v>
      </x:c>
      <x:c r="C786511" s="10">
        <x:v>0.40999999999999998</x:v>
      </x:c>
      <x:c r="D786511" s="25"/>
      <x:c r="E786511" s="4"/>
      <x:c r="F786511" s="4"/>
      <x:c r="G786511" s="4"/>
      <x:c r="H786511" s="4"/>
    </x:row>
    <x:row r="786512" spans="1:8">
      <x:c r="A786512" s="31" t="s">
        <x:v>149</x:v>
      </x:c>
      <x:c r="B786512" s="5">
        <x:v>28</x:v>
      </x:c>
      <x:c r="C786512" s="10">
        <x:v>0.27000000000000002</x:v>
      </x:c>
      <x:c r="D786512" s="25"/>
      <x:c r="E786512" s="4"/>
      <x:c r="F786512" s="4"/>
      <x:c r="G786512" s="4"/>
      <x:c r="H786512" s="4"/>
    </x:row>
    <x:row r="786513" spans="1:8">
      <x:c r="A786513" s="31" t="s">
        <x:v>159</x:v>
      </x:c>
      <x:c r="B786513" s="5">
        <x:v>15</x:v>
      </x:c>
      <x:c r="C786513" s="10">
        <x:v>0.12</x:v>
      </x:c>
      <x:c r="D786513" s="25"/>
      <x:c r="E786513" s="4"/>
      <x:c r="F786513" s="4"/>
      <x:c r="G786513" s="4"/>
      <x:c r="H786513" s="4"/>
    </x:row>
    <x:row r="786514" spans="1:8">
      <x:c r="A786514" s="31" t="s">
        <x:v>97</x:v>
      </x:c>
      <x:c r="B786514" s="5">
        <x:v>35</x:v>
      </x:c>
      <x:c r="C786514" s="10">
        <x:v>0.16</x:v>
      </x:c>
      <x:c r="D786514" s="25"/>
      <x:c r="E786514" s="4"/>
      <x:c r="F786514" s="4"/>
      <x:c r="G786514" s="4"/>
      <x:c r="H786514" s="4"/>
    </x:row>
    <x:row r="786515" spans="1:8">
      <x:c r="A786515" s="18" t="s">
        <x:v>112</x:v>
      </x:c>
      <x:c r="B786515" s="5">
        <x:f>SUM(B786511:B786514)</x:f>
        <x:v>127</x:v>
      </x:c>
      <x:c r="C786515" s="10">
        <x:v>1</x:v>
      </x:c>
      <x:c r="D786515" s="25"/>
      <x:c r="E786515" s="4"/>
      <x:c r="F786515" s="4"/>
      <x:c r="G786515" s="4"/>
      <x:c r="H786515" s="4"/>
    </x:row>
    <x:row r="786516" spans="1:8">
      <x:c r="A786516" s="28"/>
      <x:c r="B786516" s="28"/>
      <x:c r="C786516" s="29"/>
      <x:c r="D786516" s="23"/>
      <x:c r="E786516" s="4"/>
      <x:c r="F786516" s="4"/>
      <x:c r="G786516" s="4"/>
      <x:c r="H786516" s="4"/>
    </x:row>
    <x:row r="786517" spans="1:8">
      <x:c r="A786517" s="176" t="s">
        <x:v>26</x:v>
      </x:c>
      <x:c r="B786517" s="177"/>
      <x:c r="C786517" s="177"/>
      <x:c r="D786517" s="177"/>
      <x:c r="E786517" s="177"/>
      <x:c r="F786517" s="177"/>
      <x:c r="G786517" s="177"/>
      <x:c r="H786517" s="178"/>
    </x:row>
    <x:row r="786518" spans="1:8">
      <x:c r="A786518" s="28"/>
      <x:c r="B786518" s="28"/>
      <x:c r="C786518" s="29"/>
      <x:c r="D786518" s="23"/>
      <x:c r="E786518" s="4"/>
      <x:c r="F786518" s="4"/>
      <x:c r="G786518" s="4"/>
      <x:c r="H786518" s="4"/>
    </x:row>
    <x:row r="786519" spans="1:8">
      <x:c r="A786519" s="13" t="s">
        <x:v>132</x:v>
      </x:c>
      <x:c r="B786519" s="4"/>
      <x:c r="C786519" s="4"/>
      <x:c r="D786519" s="4"/>
      <x:c r="E786519" s="4"/>
      <x:c r="F786519" s="4"/>
      <x:c r="G786519" s="4"/>
      <x:c r="H786519" s="4"/>
    </x:row>
    <x:row r="786520" spans="1:8">
      <x:c r="A786520" s="18" t="s">
        <x:v>121</x:v>
      </x:c>
      <x:c r="B786520" s="5" t="s">
        <x:v>146</x:v>
      </x:c>
      <x:c r="C786520" s="5" t="s">
        <x:v>143</x:v>
      </x:c>
      <x:c r="D786520" s="25"/>
      <x:c r="E786520" s="4"/>
      <x:c r="F786520" s="4"/>
      <x:c r="G786520" s="4"/>
      <x:c r="H786520" s="4"/>
    </x:row>
    <x:row r="786521" spans="1:8">
      <x:c r="A786521" s="31" t="s">
        <x:v>63</x:v>
      </x:c>
      <x:c r="B786521" s="5">
        <x:v>33</x:v>
      </x:c>
      <x:c r="C786521" s="10">
        <x:v>0.25800000000000001</x:v>
      </x:c>
      <x:c r="D786521" s="25"/>
      <x:c r="E786521" s="4"/>
      <x:c r="F786521" s="4"/>
      <x:c r="G786521" s="4"/>
      <x:c r="H786521" s="4"/>
    </x:row>
    <x:row r="786522" spans="1:8">
      <x:c r="A786522" s="31" t="s">
        <x:v>56</x:v>
      </x:c>
      <x:c r="B786522" s="5">
        <x:v>53</x:v>
      </x:c>
      <x:c r="C786522" s="10">
        <x:v>0.42200000000000004</x:v>
      </x:c>
      <x:c r="D786522" s="25"/>
      <x:c r="E786522" s="4"/>
      <x:c r="F786522" s="4"/>
      <x:c r="G786522" s="4"/>
      <x:c r="H786522" s="4"/>
    </x:row>
    <x:row r="786523" spans="1:8">
      <x:c r="A786523" s="31" t="s">
        <x:v>52</x:v>
      </x:c>
      <x:c r="B786523" s="5">
        <x:v>3</x:v>
      </x:c>
      <x:c r="C786523" s="10">
        <x:v>0.022999999999999998</x:v>
      </x:c>
      <x:c r="D786523" s="25"/>
      <x:c r="E786523" s="4"/>
      <x:c r="F786523" s="4"/>
      <x:c r="G786523" s="4"/>
      <x:c r="H786523" s="4"/>
    </x:row>
    <x:row r="786524" spans="1:8">
      <x:c r="A786524" s="31" t="s">
        <x:v>71</x:v>
      </x:c>
      <x:c r="B786524" s="5">
        <x:v>19</x:v>
      </x:c>
      <x:c r="C786524" s="10">
        <x:v>0.14800000000000002</x:v>
      </x:c>
      <x:c r="D786524" s="25"/>
      <x:c r="E786524" s="4"/>
      <x:c r="F786524" s="4"/>
      <x:c r="G786524" s="4"/>
      <x:c r="H786524" s="4"/>
    </x:row>
    <x:row r="786525" spans="1:8">
      <x:c r="A786525" s="31" t="s">
        <x:v>94</x:v>
      </x:c>
      <x:c r="B786525" s="5">
        <x:v>19</x:v>
      </x:c>
      <x:c r="C786525" s="10">
        <x:v>0.14800000000000002</x:v>
      </x:c>
      <x:c r="D786525" s="25"/>
      <x:c r="E786525" s="4"/>
      <x:c r="F786525" s="4"/>
      <x:c r="G786525" s="4"/>
      <x:c r="H786525" s="4"/>
    </x:row>
    <x:row r="786526" spans="1:8">
      <x:c r="A786526" s="18" t="s">
        <x:v>112</x:v>
      </x:c>
      <x:c r="B786526" s="5">
        <x:f>SUM(B786521:B786525)</x:f>
        <x:v>127</x:v>
      </x:c>
      <x:c r="C786526" s="10">
        <x:v>1</x:v>
      </x:c>
      <x:c r="D786526" s="25"/>
      <x:c r="E786526" s="4"/>
      <x:c r="F786526" s="4"/>
      <x:c r="G786526" s="4"/>
      <x:c r="H786526" s="4"/>
    </x:row>
    <x:row r="786527" spans="1:8">
      <x:c r="A786527" s="28"/>
      <x:c r="B786527" s="28"/>
      <x:c r="C786527" s="29"/>
      <x:c r="D786527" s="23"/>
      <x:c r="E786527" s="4"/>
      <x:c r="F786527" s="4"/>
      <x:c r="G786527" s="4"/>
      <x:c r="H786527" s="4"/>
    </x:row>
    <x:row r="786528" spans="1:8">
      <x:c r="A786528" s="176" t="s">
        <x:v>5</x:v>
      </x:c>
      <x:c r="B786528" s="177"/>
      <x:c r="C786528" s="177"/>
      <x:c r="D786528" s="177"/>
      <x:c r="E786528" s="177"/>
      <x:c r="F786528" s="177"/>
      <x:c r="G786528" s="177"/>
      <x:c r="H786528" s="178"/>
    </x:row>
    <x:row r="786529" spans="1:8">
      <x:c r="A786529" s="13" t="s">
        <x:v>167</x:v>
      </x:c>
      <x:c r="B786529" s="4"/>
      <x:c r="C786529" s="4"/>
      <x:c r="D786529" s="4"/>
      <x:c r="E786529" s="4"/>
      <x:c r="F786529" s="4"/>
      <x:c r="G786529" s="4"/>
      <x:c r="H786529" s="4"/>
    </x:row>
    <x:row r="786530" spans="1:8">
      <x:c r="A786530" s="18" t="s">
        <x:v>121</x:v>
      </x:c>
      <x:c r="B786530" s="5" t="s">
        <x:v>146</x:v>
      </x:c>
      <x:c r="C786530" s="5" t="s">
        <x:v>143</x:v>
      </x:c>
      <x:c r="D786530" s="25"/>
      <x:c r="E786530" s="4"/>
      <x:c r="F786530" s="4"/>
      <x:c r="G786530" s="4"/>
      <x:c r="H786530" s="4"/>
    </x:row>
    <x:row r="786531" spans="1:8">
      <x:c r="A786531" s="31" t="s">
        <x:v>86</x:v>
      </x:c>
      <x:c r="B786531" s="5">
        <x:v>27</x:v>
      </x:c>
      <x:c r="C786531" s="10">
        <x:v>0.21100000000000002</x:v>
      </x:c>
      <x:c r="D786531" s="25"/>
      <x:c r="E786531" s="4"/>
      <x:c r="F786531" s="4"/>
      <x:c r="G786531" s="4"/>
      <x:c r="H786531" s="4"/>
    </x:row>
    <x:row r="786532" spans="1:8">
      <x:c r="A786532" s="31" t="s">
        <x:v>68</x:v>
      </x:c>
      <x:c r="B786532" s="5">
        <x:v>63</x:v>
      </x:c>
      <x:c r="C786532" s="10">
        <x:v>0.5</x:v>
      </x:c>
      <x:c r="D786532" s="25"/>
      <x:c r="E786532" s="4"/>
      <x:c r="F786532" s="4"/>
      <x:c r="G786532" s="4"/>
      <x:c r="H786532" s="4"/>
    </x:row>
    <x:row r="786533" spans="1:8">
      <x:c r="A786533" s="31" t="s">
        <x:v>93</x:v>
      </x:c>
      <x:c r="B786533" s="5">
        <x:v>7</x:v>
      </x:c>
      <x:c r="C786533" s="10">
        <x:v>0.055000000000000004</x:v>
      </x:c>
      <x:c r="D786533" s="25"/>
      <x:c r="E786533" s="4"/>
      <x:c r="F786533" s="4"/>
      <x:c r="G786533" s="4"/>
      <x:c r="H786533" s="4"/>
    </x:row>
    <x:row r="786534" spans="1:8">
      <x:c r="A786534" s="31" t="s">
        <x:v>64</x:v>
      </x:c>
      <x:c r="B786534" s="5">
        <x:v>7</x:v>
      </x:c>
      <x:c r="C786534" s="10">
        <x:v>0.055000000000000004</x:v>
      </x:c>
      <x:c r="D786534" s="25"/>
      <x:c r="E786534" s="4"/>
      <x:c r="F786534" s="4"/>
      <x:c r="G786534" s="4"/>
      <x:c r="H786534" s="4"/>
    </x:row>
    <x:row r="786535" spans="1:8">
      <x:c r="A786535" s="31" t="s">
        <x:v>44</x:v>
      </x:c>
      <x:c r="B786535" s="5">
        <x:v>15</x:v>
      </x:c>
      <x:c r="C786535" s="10">
        <x:v>0.11699999999999999</x:v>
      </x:c>
      <x:c r="D786535" s="25"/>
      <x:c r="E786535" s="4"/>
      <x:c r="F786535" s="4"/>
      <x:c r="G786535" s="4"/>
      <x:c r="H786535" s="4"/>
    </x:row>
    <x:row r="786536" spans="1:8">
      <x:c r="A786536" s="31" t="s">
        <x:v>80</x:v>
      </x:c>
      <x:c r="B786536" s="5">
        <x:v>8</x:v>
      </x:c>
      <x:c r="C786536" s="10">
        <x:v>0.063</x:v>
      </x:c>
      <x:c r="D786536" s="25"/>
      <x:c r="E786536" s="4"/>
      <x:c r="F786536" s="4"/>
      <x:c r="G786536" s="4"/>
      <x:c r="H786536" s="4"/>
    </x:row>
    <x:row r="786537" spans="1:8">
      <x:c r="A786537" s="18" t="s">
        <x:v>112</x:v>
      </x:c>
      <x:c r="B786537" s="5">
        <x:f>SUM(B786531:B786536)</x:f>
        <x:v>127</x:v>
      </x:c>
      <x:c r="C786537" s="10">
        <x:v>1</x:v>
      </x:c>
      <x:c r="D786537" s="25"/>
      <x:c r="E786537" s="4"/>
      <x:c r="F786537" s="4"/>
      <x:c r="G786537" s="4"/>
      <x:c r="H786537" s="4"/>
    </x:row>
    <x:row r="786538" spans="1:8">
      <x:c r="A786538" s="176" t="s">
        <x:v>14</x:v>
      </x:c>
      <x:c r="B786538" s="177"/>
      <x:c r="C786538" s="177"/>
      <x:c r="D786538" s="177"/>
      <x:c r="E786538" s="177"/>
      <x:c r="F786538" s="177"/>
      <x:c r="G786538" s="177"/>
      <x:c r="H786538" s="178"/>
    </x:row>
    <x:row r="786539" spans="1:8">
      <x:c r="A786539" s="13" t="s">
        <x:v>124</x:v>
      </x:c>
      <x:c r="B786539" s="4"/>
      <x:c r="C786539" s="4"/>
      <x:c r="D786539" s="4"/>
      <x:c r="E786539" s="4"/>
      <x:c r="F786539" s="4"/>
      <x:c r="G786539" s="4"/>
      <x:c r="H786539" s="4"/>
    </x:row>
    <x:row r="786540" spans="1:8">
      <x:c r="A786540" s="18" t="s">
        <x:v>121</x:v>
      </x:c>
      <x:c r="B786540" s="5" t="s">
        <x:v>146</x:v>
      </x:c>
      <x:c r="C786540" s="5" t="s">
        <x:v>143</x:v>
      </x:c>
      <x:c r="D786540" s="25"/>
      <x:c r="E786540" s="4"/>
      <x:c r="F786540" s="4"/>
      <x:c r="G786540" s="4"/>
      <x:c r="H786540" s="4"/>
    </x:row>
    <x:row r="786541" spans="1:8">
      <x:c r="A786541" s="31" t="s">
        <x:v>67</x:v>
      </x:c>
      <x:c r="B786541" s="5">
        <x:v>0</x:v>
      </x:c>
      <x:c r="C786541" s="10">
        <x:v>0</x:v>
      </x:c>
      <x:c r="D786541" s="25"/>
      <x:c r="E786541" s="4"/>
      <x:c r="F786541" s="4"/>
      <x:c r="G786541" s="4"/>
      <x:c r="H786541" s="4"/>
    </x:row>
    <x:row r="786542" spans="1:8">
      <x:c r="A786542" s="31" t="s">
        <x:v>45</x:v>
      </x:c>
      <x:c r="B786542" s="5">
        <x:v>3</x:v>
      </x:c>
      <x:c r="C786542" s="10">
        <x:v>0.022999999999999998</x:v>
      </x:c>
      <x:c r="D786542" s="25"/>
      <x:c r="E786542" s="4"/>
      <x:c r="F786542" s="4"/>
      <x:c r="G786542" s="4"/>
      <x:c r="H786542" s="4"/>
    </x:row>
    <x:row r="786543" spans="1:8">
      <x:c r="A786543" s="31" t="s">
        <x:v>58</x:v>
      </x:c>
      <x:c r="B786543" s="5">
        <x:v>62</x:v>
      </x:c>
      <x:c r="C786543" s="10">
        <x:v>0.49200000000000005</x:v>
      </x:c>
      <x:c r="D786543" s="25"/>
      <x:c r="E786543" s="4"/>
      <x:c r="F786543" s="4"/>
      <x:c r="G786543" s="4"/>
      <x:c r="H786543" s="4"/>
    </x:row>
    <x:row r="786544" spans="1:8">
      <x:c r="A786544" s="31" t="s">
        <x:v>66</x:v>
      </x:c>
      <x:c r="B786544" s="5">
        <x:v>5</x:v>
      </x:c>
      <x:c r="C786544" s="10">
        <x:v>0.039000000000000001</x:v>
      </x:c>
      <x:c r="D786544" s="25"/>
      <x:c r="E786544" s="4"/>
      <x:c r="F786544" s="4"/>
      <x:c r="G786544" s="4"/>
      <x:c r="H786544" s="4"/>
    </x:row>
    <x:row r="786545" spans="1:8">
      <x:c r="A786545" s="31" t="s">
        <x:v>69</x:v>
      </x:c>
      <x:c r="B786545" s="5">
        <x:v>38</x:v>
      </x:c>
      <x:c r="C786545" s="10">
        <x:v>0.29699999999999999</x:v>
      </x:c>
      <x:c r="D786545" s="25"/>
      <x:c r="E786545" s="4"/>
      <x:c r="F786545" s="4"/>
      <x:c r="G786545" s="4"/>
      <x:c r="H786545" s="4"/>
    </x:row>
    <x:row r="786546" spans="1:8">
      <x:c r="A786546" s="31" t="s">
        <x:v>140</x:v>
      </x:c>
      <x:c r="B786546" s="5">
        <x:v>13</x:v>
      </x:c>
      <x:c r="C786546" s="10">
        <x:v>0.10199999999999999</x:v>
      </x:c>
      <x:c r="D786546" s="25"/>
      <x:c r="E786546" s="4"/>
      <x:c r="F786546" s="4"/>
      <x:c r="G786546" s="4"/>
      <x:c r="H786546" s="4"/>
    </x:row>
    <x:row r="786547" spans="1:8">
      <x:c r="A786547" s="31" t="s">
        <x:v>77</x:v>
      </x:c>
      <x:c r="B786547" s="5">
        <x:v>6</x:v>
      </x:c>
      <x:c r="C786547" s="10">
        <x:v>0.046999999999999997</x:v>
      </x:c>
      <x:c r="D786547" s="25"/>
      <x:c r="E786547" s="4"/>
      <x:c r="F786547" s="4"/>
      <x:c r="G786547" s="4"/>
      <x:c r="H786547" s="4"/>
    </x:row>
    <x:row r="786548" spans="1:8">
      <x:c r="A786548" s="18" t="s">
        <x:v>112</x:v>
      </x:c>
      <x:c r="B786548" s="5">
        <x:f>SUM(B786541:B786547)</x:f>
        <x:v>127</x:v>
      </x:c>
      <x:c r="C786548" s="10">
        <x:v>1</x:v>
      </x:c>
      <x:c r="D786548" s="25"/>
      <x:c r="E786548" s="4"/>
      <x:c r="F786548" s="4"/>
      <x:c r="G786548" s="4"/>
      <x:c r="H786548" s="4"/>
    </x:row>
    <x:row r="786549" spans="1:8">
      <x:c r="A786549" s="28"/>
      <x:c r="B786549" s="28"/>
      <x:c r="C786549" s="29"/>
      <x:c r="D786549" s="23"/>
      <x:c r="E786549" s="4"/>
      <x:c r="F786549" s="4"/>
      <x:c r="G786549" s="4"/>
      <x:c r="H786549" s="4"/>
    </x:row>
    <x:row r="786550" spans="1:8">
      <x:c r="A786550" s="176" t="s">
        <x:v>16</x:v>
      </x:c>
      <x:c r="B786550" s="177"/>
      <x:c r="C786550" s="177"/>
      <x:c r="D786550" s="177"/>
      <x:c r="E786550" s="177"/>
      <x:c r="F786550" s="177"/>
      <x:c r="G786550" s="177"/>
      <x:c r="H786550" s="178"/>
    </x:row>
    <x:row r="786551" spans="1:8">
      <x:c r="A786551" s="13" t="s">
        <x:v>32</x:v>
      </x:c>
      <x:c r="B786551" s="4"/>
      <x:c r="C786551" s="4"/>
      <x:c r="D786551" s="4"/>
      <x:c r="E786551" s="4"/>
      <x:c r="F786551" s="4"/>
      <x:c r="G786551" s="4"/>
      <x:c r="H786551" s="4"/>
    </x:row>
    <x:row r="786552" spans="1:8">
      <x:c r="A786552" s="18" t="s">
        <x:v>121</x:v>
      </x:c>
      <x:c r="B786552" s="5" t="s">
        <x:v>146</x:v>
      </x:c>
      <x:c r="C786552" s="5" t="s">
        <x:v>143</x:v>
      </x:c>
      <x:c r="D786552" s="25"/>
      <x:c r="E786552" s="4"/>
      <x:c r="F786552" s="4"/>
      <x:c r="G786552" s="4"/>
      <x:c r="H786552" s="4"/>
    </x:row>
    <x:row r="786553" spans="1:8">
      <x:c r="A786553" s="31" t="s">
        <x:v>60</x:v>
      </x:c>
      <x:c r="B786553" s="5">
        <x:v>87</x:v>
      </x:c>
      <x:c r="C786553" s="10">
        <x:v>0.68799999999999994</x:v>
      </x:c>
      <x:c r="D786553" s="25"/>
      <x:c r="E786553" s="4"/>
      <x:c r="F786553" s="4"/>
      <x:c r="G786553" s="4"/>
      <x:c r="H786553" s="4"/>
    </x:row>
    <x:row r="786554" spans="1:8">
      <x:c r="A786554" s="31" t="s">
        <x:v>46</x:v>
      </x:c>
      <x:c r="B786554" s="5">
        <x:v>11</x:v>
      </x:c>
      <x:c r="C786554" s="10">
        <x:v>0.085999999999999988</x:v>
      </x:c>
      <x:c r="D786554" s="25"/>
      <x:c r="E786554" s="4"/>
      <x:c r="F786554" s="4"/>
      <x:c r="G786554" s="4"/>
      <x:c r="H786554" s="4"/>
    </x:row>
    <x:row r="786555" spans="1:8">
      <x:c r="A786555" s="31" t="s">
        <x:v>88</x:v>
      </x:c>
      <x:c r="B786555" s="5">
        <x:v>6</x:v>
      </x:c>
      <x:c r="C786555" s="10">
        <x:v>0.046999999999999997</x:v>
      </x:c>
      <x:c r="D786555" s="25"/>
      <x:c r="E786555" s="4"/>
      <x:c r="F786555" s="4"/>
      <x:c r="G786555" s="4"/>
      <x:c r="H786555" s="4"/>
    </x:row>
    <x:row r="786556" spans="1:8">
      <x:c r="A786556" s="31" t="s">
        <x:v>79</x:v>
      </x:c>
      <x:c r="B786556" s="5">
        <x:v>12</x:v>
      </x:c>
      <x:c r="C786556" s="10">
        <x:v>0.093999999999999995</x:v>
      </x:c>
      <x:c r="D786556" s="25"/>
      <x:c r="E786556" s="4"/>
      <x:c r="F786556" s="4"/>
      <x:c r="G786556" s="4"/>
      <x:c r="H786556" s="4"/>
    </x:row>
    <x:row r="786557" spans="1:8">
      <x:c r="A786557" s="31" t="s">
        <x:v>74</x:v>
      </x:c>
      <x:c r="B786557" s="5">
        <x:v>9</x:v>
      </x:c>
      <x:c r="C786557" s="10">
        <x:v>0.070000000000000007</x:v>
      </x:c>
      <x:c r="D786557" s="25"/>
      <x:c r="E786557" s="4"/>
      <x:c r="F786557" s="4"/>
      <x:c r="G786557" s="4"/>
      <x:c r="H786557" s="4"/>
    </x:row>
    <x:row r="786558" spans="1:8">
      <x:c r="A786558" s="31" t="s">
        <x:v>73</x:v>
      </x:c>
      <x:c r="B786558" s="5">
        <x:v>2</x:v>
      </x:c>
      <x:c r="C786558" s="10">
        <x:v>0.016</x:v>
      </x:c>
      <x:c r="D786558" s="25"/>
      <x:c r="E786558" s="4"/>
      <x:c r="F786558" s="4"/>
      <x:c r="G786558" s="4"/>
      <x:c r="H786558" s="4"/>
    </x:row>
    <x:row r="786559" spans="1:8">
      <x:c r="A786559" s="18" t="s">
        <x:v>112</x:v>
      </x:c>
      <x:c r="B786559" s="5">
        <x:f>SUM(B786553:B786558)</x:f>
        <x:v>127</x:v>
      </x:c>
      <x:c r="C786559" s="10">
        <x:v>1</x:v>
      </x:c>
      <x:c r="D786559" s="25"/>
      <x:c r="E786559" s="4"/>
      <x:c r="F786559" s="4"/>
      <x:c r="G786559" s="4"/>
      <x:c r="H786559" s="4"/>
    </x:row>
    <x:row r="786560" spans="1:8">
      <x:c r="A786560" s="176" t="s">
        <x:v>12</x:v>
      </x:c>
      <x:c r="B786560" s="177"/>
      <x:c r="C786560" s="177"/>
      <x:c r="D786560" s="177"/>
      <x:c r="E786560" s="177"/>
      <x:c r="F786560" s="177"/>
      <x:c r="G786560" s="177"/>
      <x:c r="H786560" s="178"/>
    </x:row>
    <x:row r="786561" spans="1:8">
      <x:c r="A786561" s="28"/>
      <x:c r="B786561" s="28"/>
      <x:c r="C786561" s="29"/>
      <x:c r="D786561" s="23"/>
      <x:c r="E786561" s="4"/>
      <x:c r="F786561" s="4"/>
      <x:c r="G786561" s="4"/>
      <x:c r="H786561" s="4"/>
    </x:row>
    <x:row r="786562" spans="1:8">
      <x:c r="A786562" s="13" t="s">
        <x:v>135</x:v>
      </x:c>
      <x:c r="B786562" s="4"/>
      <x:c r="C786562" s="4"/>
      <x:c r="D786562" s="4"/>
      <x:c r="E786562" s="4"/>
      <x:c r="F786562" s="4"/>
      <x:c r="G786562" s="4"/>
      <x:c r="H786562" s="4"/>
    </x:row>
    <x:row r="786563" spans="1:8">
      <x:c r="A786563" s="18" t="s">
        <x:v>121</x:v>
      </x:c>
      <x:c r="B786563" s="5" t="s">
        <x:v>146</x:v>
      </x:c>
      <x:c r="C786563" s="5" t="s">
        <x:v>143</x:v>
      </x:c>
      <x:c r="D786563" s="25"/>
      <x:c r="E786563" s="4"/>
      <x:c r="F786563" s="4"/>
      <x:c r="G786563" s="4"/>
      <x:c r="H786563" s="4"/>
    </x:row>
    <x:row r="786564" spans="1:8">
      <x:c r="A786564" s="31" t="s">
        <x:v>85</x:v>
      </x:c>
      <x:c r="B786564" s="5">
        <x:v>14</x:v>
      </x:c>
      <x:c r="C786564" s="10">
        <x:v>0.109</x:v>
      </x:c>
      <x:c r="D786564" s="25"/>
      <x:c r="E786564" s="4"/>
      <x:c r="F786564" s="4"/>
      <x:c r="G786564" s="4"/>
      <x:c r="H786564" s="4"/>
    </x:row>
    <x:row r="786565" spans="1:8">
      <x:c r="A786565" s="31" t="s">
        <x:v>90</x:v>
      </x:c>
      <x:c r="B786565" s="5">
        <x:v>13</x:v>
      </x:c>
      <x:c r="C786565" s="10">
        <x:v>0.10099999999999999</x:v>
      </x:c>
      <x:c r="D786565" s="25"/>
      <x:c r="E786565" s="4"/>
      <x:c r="F786565" s="4"/>
      <x:c r="G786565" s="4"/>
      <x:c r="H786565" s="4"/>
    </x:row>
    <x:row r="786566" spans="1:8">
      <x:c r="A786566" s="31" t="s">
        <x:v>76</x:v>
      </x:c>
      <x:c r="B786566" s="5">
        <x:v>28</x:v>
      </x:c>
      <x:c r="C786566" s="10">
        <x:v>0.22500000000000001</x:v>
      </x:c>
      <x:c r="D786566" s="25"/>
      <x:c r="E786566" s="4"/>
      <x:c r="F786566" s="4"/>
      <x:c r="G786566" s="4"/>
      <x:c r="H786566" s="4"/>
    </x:row>
    <x:row r="786567" spans="1:8">
      <x:c r="A786567" s="31" t="s">
        <x:v>57</x:v>
      </x:c>
      <x:c r="B786567" s="5">
        <x:v>17</x:v>
      </x:c>
      <x:c r="C786567" s="10">
        <x:v>0.13200000000000001</x:v>
      </x:c>
      <x:c r="D786567" s="25"/>
      <x:c r="E786567" s="4"/>
      <x:c r="F786567" s="4"/>
      <x:c r="G786567" s="4"/>
      <x:c r="H786567" s="4"/>
    </x:row>
    <x:row r="786568" spans="1:8">
      <x:c r="A786568" s="31" t="s">
        <x:v>70</x:v>
      </x:c>
      <x:c r="B786568" s="5">
        <x:v>35</x:v>
      </x:c>
      <x:c r="C786568" s="10">
        <x:v>0.27899999999999997</x:v>
      </x:c>
      <x:c r="D786568" s="25"/>
      <x:c r="E786568" s="4"/>
      <x:c r="F786568" s="4"/>
      <x:c r="G786568" s="4"/>
      <x:c r="H786568" s="4"/>
    </x:row>
    <x:row r="786569" spans="1:8">
      <x:c r="A786569" s="31" t="s">
        <x:v>54</x:v>
      </x:c>
      <x:c r="B786569" s="5">
        <x:v>20</x:v>
      </x:c>
      <x:c r="C786569" s="10">
        <x:v>0.155</x:v>
      </x:c>
      <x:c r="D786569" s="25"/>
      <x:c r="E786569" s="4"/>
      <x:c r="F786569" s="4"/>
      <x:c r="G786569" s="4"/>
      <x:c r="H786569" s="4"/>
    </x:row>
    <x:row r="786570" spans="1:8">
      <x:c r="A786570" s="18" t="s">
        <x:v>112</x:v>
      </x:c>
      <x:c r="B786570" s="5">
        <x:f>SUM(B786564:B786569)</x:f>
        <x:v>127</x:v>
      </x:c>
      <x:c r="C786570" s="10">
        <x:v>1</x:v>
      </x:c>
      <x:c r="D786570" s="25"/>
      <x:c r="E786570" s="4"/>
      <x:c r="F786570" s="4"/>
      <x:c r="G786570" s="4"/>
      <x:c r="H786570" s="4"/>
    </x:row>
    <x:row r="786571" spans="1:8">
      <x:c r="A786571" s="176" t="s">
        <x:v>7</x:v>
      </x:c>
      <x:c r="B786571" s="177"/>
      <x:c r="C786571" s="177"/>
      <x:c r="D786571" s="177"/>
      <x:c r="E786571" s="177"/>
      <x:c r="F786571" s="177"/>
      <x:c r="G786571" s="177"/>
      <x:c r="H786571" s="178"/>
    </x:row>
    <x:row r="786572" spans="1:8">
      <x:c r="A786572" s="13" t="s">
        <x:v>30</x:v>
      </x:c>
      <x:c r="B786572" s="4"/>
      <x:c r="C786572" s="4"/>
      <x:c r="D786572" s="4"/>
      <x:c r="E786572" s="4"/>
      <x:c r="F786572" s="4"/>
      <x:c r="G786572" s="4"/>
      <x:c r="H786572" s="4"/>
    </x:row>
    <x:row r="786573" spans="1:8">
      <x:c r="A786573" s="18" t="s">
        <x:v>121</x:v>
      </x:c>
      <x:c r="B786573" s="5" t="s">
        <x:v>146</x:v>
      </x:c>
      <x:c r="C786573" s="5" t="s">
        <x:v>143</x:v>
      </x:c>
      <x:c r="D786573" s="25"/>
      <x:c r="E786573" s="4"/>
      <x:c r="F786573" s="4"/>
      <x:c r="G786573" s="4"/>
      <x:c r="H786573" s="4"/>
    </x:row>
    <x:row r="786574" spans="1:8">
      <x:c r="A786574" s="31" t="s">
        <x:v>61</x:v>
      </x:c>
      <x:c r="B786574" s="5">
        <x:v>113</x:v>
      </x:c>
      <x:c r="C786574" s="10">
        <x:v>0.8909999999999999</x:v>
      </x:c>
      <x:c r="D786574" s="25"/>
      <x:c r="E786574" s="4"/>
      <x:c r="F786574" s="4"/>
      <x:c r="G786574" s="4"/>
      <x:c r="H786574" s="4"/>
    </x:row>
    <x:row r="786575" spans="1:8">
      <x:c r="A786575" s="31" t="s">
        <x:v>102</x:v>
      </x:c>
      <x:c r="B786575" s="5">
        <x:v>7</x:v>
      </x:c>
      <x:c r="C786575" s="10">
        <x:v>0.055000000000000004</x:v>
      </x:c>
      <x:c r="D786575" s="25"/>
      <x:c r="E786575" s="4"/>
      <x:c r="F786575" s="4"/>
      <x:c r="G786575" s="4"/>
      <x:c r="H786575" s="4"/>
    </x:row>
    <x:row r="786576" spans="1:8">
      <x:c r="A786576" s="31" t="s">
        <x:v>49</x:v>
      </x:c>
      <x:c r="B786576" s="5">
        <x:v>4</x:v>
      </x:c>
      <x:c r="C786576" s="10">
        <x:v>0.031</x:v>
      </x:c>
      <x:c r="D786576" s="25"/>
      <x:c r="E786576" s="4"/>
      <x:c r="F786576" s="4"/>
      <x:c r="G786576" s="4"/>
      <x:c r="H786576" s="4"/>
    </x:row>
    <x:row r="786577" spans="1:8">
      <x:c r="A786577" s="31" t="s">
        <x:v>51</x:v>
      </x:c>
      <x:c r="B786577" s="5">
        <x:v>3</x:v>
      </x:c>
      <x:c r="C786577" s="10">
        <x:v>0.023999999999999999</x:v>
      </x:c>
      <x:c r="D786577" s="25"/>
      <x:c r="E786577" s="4"/>
      <x:c r="F786577" s="4"/>
      <x:c r="G786577" s="4"/>
      <x:c r="H786577" s="4"/>
    </x:row>
    <x:row r="786578" spans="1:8">
      <x:c r="A786578" s="18" t="s">
        <x:v>112</x:v>
      </x:c>
      <x:c r="B786578" s="5">
        <x:f>SUM(B786574:B786577)</x:f>
        <x:v>127</x:v>
      </x:c>
      <x:c r="C786578" s="10">
        <x:v>1</x:v>
      </x:c>
      <x:c r="D786578" s="25"/>
      <x:c r="E786578" s="4"/>
      <x:c r="F786578" s="4"/>
      <x:c r="G786578" s="4"/>
      <x:c r="H786578" s="4"/>
    </x:row>
    <x:row r="786579" spans="1:8">
      <x:c r="A786579" s="176" t="s">
        <x:v>160</x:v>
      </x:c>
      <x:c r="B786579" s="177"/>
      <x:c r="C786579" s="177"/>
      <x:c r="D786579" s="177"/>
      <x:c r="E786579" s="177"/>
      <x:c r="F786579" s="177"/>
      <x:c r="G786579" s="177"/>
      <x:c r="H786579" s="178"/>
    </x:row>
    <x:row r="786580" spans="1:8" ht="16.75">
      <x:c r="A786580" s="191" t="s">
        <x:v>123</x:v>
      </x:c>
      <x:c r="B786580" s="192"/>
      <x:c r="C786580" s="192"/>
      <x:c r="D786580" s="192"/>
      <x:c r="E786580" s="192"/>
      <x:c r="F786580" s="192"/>
      <x:c r="G786580" s="192"/>
      <x:c r="H786580" s="193"/>
    </x:row>
    <x:row r="786581" spans="1:8" ht="16.75">
      <x:c r="A786581" s="188" t="s">
        <x:v>3</x:v>
      </x:c>
      <x:c r="B786581" s="189"/>
      <x:c r="C786581" s="189"/>
      <x:c r="D786581" s="189"/>
      <x:c r="E786581" s="189"/>
      <x:c r="F786581" s="189"/>
      <x:c r="G786581" s="189"/>
      <x:c r="H786581" s="190"/>
    </x:row>
    <x:row r="786582" spans="1:8" ht="16.75">
      <x:c r="A786582" s="191" t="s">
        <x:v>174</x:v>
      </x:c>
      <x:c r="B786582" s="192"/>
      <x:c r="C786582" s="192"/>
      <x:c r="D786582" s="192"/>
      <x:c r="E786582" s="192"/>
      <x:c r="F786582" s="192"/>
      <x:c r="G786582" s="192"/>
      <x:c r="H786582" s="193"/>
    </x:row>
    <x:row r="786583" spans="1:8" ht="16.75">
      <x:c r="A786583" s="188" t="s">
        <x:v>2</x:v>
      </x:c>
      <x:c r="B786583" s="189"/>
      <x:c r="C786583" s="189"/>
      <x:c r="D786583" s="189"/>
      <x:c r="E786583" s="189"/>
      <x:c r="F786583" s="189"/>
      <x:c r="G786583" s="189"/>
      <x:c r="H786583" s="190"/>
    </x:row>
    <x:row r="851936" spans="1:8" ht="23.5">
      <x:c r="A851936" s="179" t="s">
        <x:v>42</x:v>
      </x:c>
      <x:c r="B851936" s="180"/>
      <x:c r="C851936" s="180"/>
      <x:c r="D851936" s="180"/>
      <x:c r="E851936" s="180"/>
      <x:c r="F851936" s="180"/>
      <x:c r="G851936" s="180"/>
      <x:c r="H851936" s="180"/>
    </x:row>
    <x:row r="851937" spans="1:8">
      <x:c r="A851937" s="197" t="s">
        <x:v>27</x:v>
      </x:c>
      <x:c r="B851937" s="197"/>
      <x:c r="C851937" s="197"/>
      <x:c r="D851937" s="197"/>
      <x:c r="E851937" s="197"/>
      <x:c r="F851937" s="197"/>
      <x:c r="G851937" s="197"/>
      <x:c r="H851937" s="197"/>
    </x:row>
    <x:row r="851938" spans="1:8">
      <x:c r="A851938" s="4" t="s">
        <x:v>22</x:v>
      </x:c>
      <x:c r="B851938" s="4"/>
      <x:c r="C851938" s="4"/>
      <x:c r="D851938" s="4"/>
      <x:c r="E851938" s="4"/>
      <x:c r="F851938" s="4"/>
      <x:c r="G851938" s="4"/>
      <x:c r="H851938" s="4"/>
    </x:row>
    <x:row r="851939" spans="1:8">
      <x:c r="A851939" s="5" t="s">
        <x:v>78</x:v>
      </x:c>
      <x:c r="B851939" s="5" t="s">
        <x:v>146</x:v>
      </x:c>
      <x:c r="C851939" s="5" t="s">
        <x:v>143</x:v>
      </x:c>
      <x:c r="D851939" s="4"/>
      <x:c r="E851939" s="4"/>
      <x:c r="F851939" s="4"/>
      <x:c r="G851939" s="4"/>
      <x:c r="H851939" s="4"/>
    </x:row>
    <x:row r="851940" spans="1:8">
      <x:c r="A851940" s="6" t="s">
        <x:v>95</x:v>
      </x:c>
      <x:c r="B851940" s="5">
        <x:v>56</x:v>
      </x:c>
      <x:c r="C851940" s="14">
        <x:v>0.43799999999999994</x:v>
      </x:c>
      <x:c r="D851940" s="4"/>
      <x:c r="E851940" s="4"/>
      <x:c r="F851940" s="4"/>
      <x:c r="G851940" s="4"/>
      <x:c r="H851940" s="4"/>
    </x:row>
    <x:row r="851941" spans="1:8">
      <x:c r="A851941" s="6" t="s">
        <x:v>48</x:v>
      </x:c>
      <x:c r="B851941" s="5">
        <x:v>51</x:v>
      </x:c>
      <x:c r="C851941" s="10">
        <x:v>0.39799999999999996</x:v>
      </x:c>
      <x:c r="D851941" s="4"/>
      <x:c r="E851941" s="4"/>
      <x:c r="F851941" s="4"/>
      <x:c r="G851941" s="4"/>
      <x:c r="H851941" s="4"/>
    </x:row>
    <x:row r="851942" spans="1:8">
      <x:c r="A851942" s="6" t="s">
        <x:v>65</x:v>
      </x:c>
      <x:c r="B851942" s="5">
        <x:v>15</x:v>
      </x:c>
      <x:c r="C851942" s="10">
        <x:v>0.125</x:v>
      </x:c>
      <x:c r="D851942" s="4"/>
      <x:c r="E851942" s="4"/>
      <x:c r="F851942" s="4"/>
      <x:c r="G851942" s="4"/>
      <x:c r="H851942" s="4"/>
    </x:row>
    <x:row r="851943" spans="1:8">
      <x:c r="A851943" s="6" t="s">
        <x:v>120</x:v>
      </x:c>
      <x:c r="B851943" s="5">
        <x:v>3</x:v>
      </x:c>
      <x:c r="C851943" s="10">
        <x:v>0.022999999999999998</x:v>
      </x:c>
      <x:c r="D851943" s="4"/>
      <x:c r="E851943" s="4"/>
      <x:c r="F851943" s="4"/>
      <x:c r="G851943" s="4"/>
      <x:c r="H851943" s="4"/>
    </x:row>
    <x:row r="851944" spans="1:8">
      <x:c r="A851944" s="6" t="s">
        <x:v>158</x:v>
      </x:c>
      <x:c r="B851944" s="5">
        <x:v>2</x:v>
      </x:c>
      <x:c r="C851944" s="10">
        <x:v>0.016</x:v>
      </x:c>
      <x:c r="D851944" s="4"/>
      <x:c r="E851944" s="4"/>
      <x:c r="F851944" s="4"/>
      <x:c r="G851944" s="4"/>
      <x:c r="H851944" s="4"/>
    </x:row>
    <x:row r="851945" spans="1:8">
      <x:c r="A851945" s="5" t="s">
        <x:v>112</x:v>
      </x:c>
      <x:c r="B851945" s="5">
        <x:f>SUM(B851940:B851944)</x:f>
        <x:v>127</x:v>
      </x:c>
      <x:c r="C851945" s="7">
        <x:f>SUM(C851940:C851944)</x:f>
        <x:v>0.99999999999999989</x:v>
      </x:c>
      <x:c r="D851945" s="4"/>
      <x:c r="E851945" s="4"/>
      <x:c r="F851945" s="4"/>
      <x:c r="G851945" s="4"/>
      <x:c r="H851945" s="4"/>
    </x:row>
    <x:row r="851946" spans="1:8">
      <x:c r="A851946" s="8"/>
      <x:c r="B851946" s="9"/>
      <x:c r="C851946" s="4"/>
      <x:c r="D851946" s="4"/>
      <x:c r="E851946" s="4"/>
      <x:c r="F851946" s="4"/>
      <x:c r="G851946" s="4"/>
      <x:c r="H851946" s="4"/>
    </x:row>
    <x:row r="851947" spans="1:8">
      <x:c r="A851947" s="176" t="s">
        <x:v>8</x:v>
      </x:c>
      <x:c r="B851947" s="177"/>
      <x:c r="C851947" s="177"/>
      <x:c r="D851947" s="177"/>
      <x:c r="E851947" s="177"/>
      <x:c r="F851947" s="177"/>
      <x:c r="G851947" s="177"/>
      <x:c r="H851947" s="178"/>
    </x:row>
    <x:row r="851948" spans="1:8">
      <x:c r="A851948" s="4"/>
      <x:c r="B851948" s="4"/>
      <x:c r="C851948" s="4"/>
      <x:c r="D851948" s="4"/>
      <x:c r="E851948" s="4"/>
      <x:c r="F851948" s="4"/>
      <x:c r="G851948" s="4"/>
      <x:c r="H851948" s="4"/>
    </x:row>
    <x:row r="851949" spans="1:8">
      <x:c r="A851949" s="4" t="s">
        <x:v>138</x:v>
      </x:c>
      <x:c r="B851949" s="4"/>
      <x:c r="C851949" s="4"/>
      <x:c r="D851949" s="4"/>
      <x:c r="E851949" s="4"/>
      <x:c r="F851949" s="4"/>
      <x:c r="G851949" s="4"/>
      <x:c r="H851949" s="4"/>
    </x:row>
    <x:row r="851950" spans="1:8">
      <x:c r="A851950" s="31" t="s">
        <x:v>87</x:v>
      </x:c>
      <x:c r="B851950" s="5" t="s">
        <x:v>146</x:v>
      </x:c>
      <x:c r="C851950" s="5" t="s">
        <x:v>143</x:v>
      </x:c>
      <x:c r="D851950" s="4"/>
      <x:c r="E851950" s="4"/>
      <x:c r="F851950" s="4"/>
      <x:c r="G851950" s="4"/>
      <x:c r="H851950" s="4"/>
    </x:row>
    <x:row r="851951" spans="1:8">
      <x:c r="A851951" s="34" t="s">
        <x:v>150</x:v>
      </x:c>
      <x:c r="B851951" s="5">
        <x:v>0</x:v>
      </x:c>
      <x:c r="C851951" s="10">
        <x:v>0</x:v>
      </x:c>
      <x:c r="D851951" s="9"/>
      <x:c r="E851951" s="4"/>
      <x:c r="F851951" s="4"/>
      <x:c r="G851951" s="4"/>
      <x:c r="H851951" s="4"/>
    </x:row>
    <x:row r="851952" spans="1:8">
      <x:c r="A851952" s="31" t="s">
        <x:v>113</x:v>
      </x:c>
      <x:c r="B851952" s="5">
        <x:v>2</x:v>
      </x:c>
      <x:c r="C851952" s="10">
        <x:v>0.5</x:v>
      </x:c>
      <x:c r="D851952" s="9"/>
      <x:c r="E851952" s="4"/>
      <x:c r="F851952" s="4"/>
      <x:c r="G851952" s="4"/>
      <x:c r="H851952" s="4"/>
    </x:row>
    <x:row r="851953" spans="1:8">
      <x:c r="A851953" s="31" t="s">
        <x:v>100</x:v>
      </x:c>
      <x:c r="B851953" s="5">
        <x:v>2</x:v>
      </x:c>
      <x:c r="C851953" s="10">
        <x:v>0.33299999999999996</x:v>
      </x:c>
      <x:c r="D851953" s="9"/>
      <x:c r="E851953" s="4"/>
      <x:c r="F851953" s="4"/>
      <x:c r="G851953" s="4"/>
      <x:c r="H851953" s="4"/>
    </x:row>
    <x:row r="851954" spans="1:8">
      <x:c r="A851954" s="31" t="s">
        <x:v>110</x:v>
      </x:c>
      <x:c r="B851954" s="5">
        <x:v>1</x:v>
      </x:c>
      <x:c r="C851954" s="10">
        <x:v>0.16699999999999998</x:v>
      </x:c>
      <x:c r="D851954" s="9"/>
      <x:c r="E851954" s="4"/>
      <x:c r="F851954" s="4"/>
      <x:c r="G851954" s="4"/>
      <x:c r="H851954" s="4"/>
    </x:row>
    <x:row r="851955" spans="1:8">
      <x:c r="A851955" s="18" t="s">
        <x:v>112</x:v>
      </x:c>
      <x:c r="B851955" s="5">
        <x:f>SUM(B851951:B851954)</x:f>
        <x:v>5</x:v>
      </x:c>
      <x:c r="C851955" s="10">
        <x:f>SUM(C851951:C851954)</x:f>
        <x:v>1</x:v>
      </x:c>
      <x:c r="D851955" s="9"/>
      <x:c r="E851955" s="4"/>
      <x:c r="F851955" s="4"/>
      <x:c r="G851955" s="4"/>
      <x:c r="H851955" s="4"/>
    </x:row>
    <x:row r="851956" spans="1:8">
      <x:c r="A851956" s="15"/>
      <x:c r="B851956" s="15"/>
      <x:c r="C851956" s="9"/>
      <x:c r="D851956" s="9"/>
      <x:c r="E851956" s="4"/>
      <x:c r="F851956" s="4"/>
      <x:c r="G851956" s="4"/>
      <x:c r="H851956" s="4"/>
    </x:row>
    <x:row r="851957" spans="1:8">
      <x:c r="A851957" s="176" t="s">
        <x:v>43</x:v>
      </x:c>
      <x:c r="B851957" s="177"/>
      <x:c r="C851957" s="177"/>
      <x:c r="D851957" s="177"/>
      <x:c r="E851957" s="177"/>
      <x:c r="F851957" s="177"/>
      <x:c r="G851957" s="177"/>
      <x:c r="H851957" s="178"/>
    </x:row>
    <x:row r="851958" spans="1:8">
      <x:c r="A851958" s="4"/>
      <x:c r="B851958" s="4"/>
      <x:c r="C851958" s="4"/>
      <x:c r="D851958" s="4"/>
      <x:c r="E851958" s="4"/>
      <x:c r="F851958" s="4"/>
      <x:c r="G851958" s="4"/>
      <x:c r="H851958" s="4"/>
    </x:row>
    <x:row r="851959" spans="1:8">
      <x:c r="A851959" s="4" t="s">
        <x:v>176</x:v>
      </x:c>
      <x:c r="B851959" s="4"/>
      <x:c r="C851959" s="4"/>
      <x:c r="D851959" s="4"/>
      <x:c r="E851959" s="4"/>
      <x:c r="F851959" s="4"/>
      <x:c r="G851959" s="4"/>
      <x:c r="H851959" s="4"/>
    </x:row>
    <x:row r="851960" spans="1:8">
      <x:c r="A851960" s="5" t="s">
        <x:v>87</x:v>
      </x:c>
      <x:c r="B851960" s="5" t="s">
        <x:v>146</x:v>
      </x:c>
      <x:c r="C851960" s="5" t="s">
        <x:v>143</x:v>
      </x:c>
      <x:c r="D851960" s="4"/>
      <x:c r="E851960" s="4"/>
      <x:c r="F851960" s="4"/>
      <x:c r="G851960" s="4"/>
      <x:c r="H851960" s="4"/>
    </x:row>
    <x:row r="851961" spans="1:8">
      <x:c r="A851961" s="22" t="s">
        <x:v>50</x:v>
      </x:c>
      <x:c r="B851961" s="5">
        <x:v>9</x:v>
      </x:c>
      <x:c r="C851961" s="10">
        <x:v>0.070999999999999996</x:v>
      </x:c>
      <x:c r="D851961" s="4"/>
      <x:c r="E851961" s="4"/>
      <x:c r="F851961" s="4"/>
      <x:c r="G851961" s="4"/>
      <x:c r="H851961" s="4"/>
    </x:row>
    <x:row r="851962" spans="1:8">
      <x:c r="A851962" s="22" t="s">
        <x:v>92</x:v>
      </x:c>
      <x:c r="B851962" s="5">
        <x:v>104</x:v>
      </x:c>
      <x:c r="C851962" s="10">
        <x:v>0.81999999999999995</x:v>
      </x:c>
      <x:c r="D851962" s="4"/>
      <x:c r="E851962" s="4"/>
      <x:c r="F851962" s="4"/>
      <x:c r="G851962" s="4"/>
      <x:c r="H851962" s="4"/>
    </x:row>
    <x:row r="851963" spans="1:8">
      <x:c r="A851963" s="22" t="s">
        <x:v>84</x:v>
      </x:c>
      <x:c r="B851963" s="5">
        <x:v>14</x:v>
      </x:c>
      <x:c r="C851963" s="10">
        <x:v>0.109</x:v>
      </x:c>
      <x:c r="D851963" s="4"/>
      <x:c r="E851963" s="4"/>
      <x:c r="F851963" s="4"/>
      <x:c r="G851963" s="4"/>
      <x:c r="H851963" s="4"/>
    </x:row>
    <x:row r="851964" spans="1:8">
      <x:c r="A851964" s="5" t="s">
        <x:v>112</x:v>
      </x:c>
      <x:c r="B851964" s="5">
        <x:f>SUM(B851961:B851963)</x:f>
        <x:v>127</x:v>
      </x:c>
      <x:c r="C851964" s="10">
        <x:f>SUM(C851961:C851963)</x:f>
        <x:v>0.99999999999999989</x:v>
      </x:c>
      <x:c r="D851964" s="4"/>
      <x:c r="E851964" s="4"/>
      <x:c r="F851964" s="4"/>
      <x:c r="G851964" s="4"/>
      <x:c r="H851964" s="4"/>
    </x:row>
    <x:row r="851965" spans="1:8">
      <x:c r="A851965" s="9"/>
      <x:c r="B851965" s="9"/>
      <x:c r="C851965" s="4"/>
      <x:c r="D851965" s="4"/>
      <x:c r="E851965" s="4"/>
      <x:c r="F851965" s="4"/>
      <x:c r="G851965" s="4"/>
      <x:c r="H851965" s="4"/>
    </x:row>
    <x:row r="851966" spans="1:8">
      <x:c r="A851966" s="186" t="s">
        <x:v>37</x:v>
      </x:c>
      <x:c r="B851966" s="187"/>
      <x:c r="C851966" s="187"/>
      <x:c r="D851966" s="187"/>
      <x:c r="E851966" s="187"/>
      <x:c r="F851966" s="187"/>
      <x:c r="G851966" s="187"/>
      <x:c r="H851966" s="187"/>
    </x:row>
    <x:row r="851967" spans="1:8">
      <x:c r="A851967" s="11"/>
      <x:c r="B851967" s="12"/>
      <x:c r="C851967" s="12"/>
      <x:c r="D851967" s="12"/>
      <x:c r="E851967" s="12"/>
      <x:c r="F851967" s="12"/>
      <x:c r="G851967" s="12"/>
      <x:c r="H851967" s="12"/>
    </x:row>
    <x:row r="851968" spans="1:8">
      <x:c r="A851968" s="13" t="s">
        <x:v>162</x:v>
      </x:c>
      <x:c r="B851968" s="4"/>
      <x:c r="C851968" s="4"/>
      <x:c r="D851968" s="4"/>
      <x:c r="E851968" s="4"/>
      <x:c r="F851968" s="4"/>
      <x:c r="G851968" s="4"/>
      <x:c r="H851968" s="4"/>
    </x:row>
    <x:row r="851969" spans="1:8">
      <x:c r="A851969" s="5" t="s">
        <x:v>87</x:v>
      </x:c>
      <x:c r="B851969" s="5" t="s">
        <x:v>146</x:v>
      </x:c>
      <x:c r="C851969" s="5" t="s">
        <x:v>143</x:v>
      </x:c>
      <x:c r="D851969" s="4"/>
      <x:c r="E851969" s="4"/>
      <x:c r="F851969" s="4"/>
      <x:c r="G851969" s="4"/>
      <x:c r="H851969" s="4"/>
    </x:row>
    <x:row r="851970" spans="1:8">
      <x:c r="A851970" s="35" t="s">
        <x:v>50</x:v>
      </x:c>
      <x:c r="B851970" s="5">
        <x:v>7</x:v>
      </x:c>
      <x:c r="C851970" s="10">
        <x:v>0.055000000000000004</x:v>
      </x:c>
      <x:c r="D851970" s="4"/>
      <x:c r="E851970" s="4"/>
      <x:c r="F851970" s="4"/>
      <x:c r="G851970" s="4"/>
      <x:c r="H851970" s="4"/>
    </x:row>
    <x:row r="851971" spans="1:8">
      <x:c r="A851971" s="35" t="s">
        <x:v>92</x:v>
      </x:c>
      <x:c r="B851971" s="5">
        <x:v>104</x:v>
      </x:c>
      <x:c r="C851971" s="10">
        <x:v>0.81999999999999995</x:v>
      </x:c>
      <x:c r="D851971" s="4"/>
      <x:c r="E851971" s="4"/>
      <x:c r="F851971" s="4"/>
      <x:c r="G851971" s="4"/>
      <x:c r="H851971" s="4"/>
    </x:row>
    <x:row r="851972" spans="1:8">
      <x:c r="A851972" s="35" t="s">
        <x:v>84</x:v>
      </x:c>
      <x:c r="B851972" s="5">
        <x:v>16</x:v>
      </x:c>
      <x:c r="C851972" s="10">
        <x:v>0.125</x:v>
      </x:c>
      <x:c r="D851972" s="4"/>
      <x:c r="E851972" s="4"/>
      <x:c r="F851972" s="4"/>
      <x:c r="G851972" s="4"/>
      <x:c r="H851972" s="4"/>
    </x:row>
    <x:row r="851973" spans="1:8">
      <x:c r="A851973" s="5" t="s">
        <x:v>112</x:v>
      </x:c>
      <x:c r="B851973" s="5">
        <x:f>SUM(B851970:B851972)</x:f>
        <x:v>127</x:v>
      </x:c>
      <x:c r="C851973" s="10">
        <x:f>SUM(C851970:C851972)</x:f>
        <x:v>1</x:v>
      </x:c>
      <x:c r="D851973" s="4"/>
      <x:c r="E851973" s="4"/>
      <x:c r="F851973" s="4"/>
      <x:c r="G851973" s="4"/>
      <x:c r="H851973" s="4"/>
    </x:row>
    <x:row r="851974" spans="1:8">
      <x:c r="A851974" s="15"/>
      <x:c r="B851974" s="15"/>
      <x:c r="C851974" s="4"/>
      <x:c r="D851974" s="4"/>
      <x:c r="E851974" s="4"/>
      <x:c r="F851974" s="4"/>
      <x:c r="G851974" s="4"/>
      <x:c r="H851974" s="4"/>
    </x:row>
    <x:row r="851975" spans="1:8">
      <x:c r="A851975" s="186" t="s">
        <x:v>18</x:v>
      </x:c>
      <x:c r="B851975" s="187"/>
      <x:c r="C851975" s="187"/>
      <x:c r="D851975" s="187"/>
      <x:c r="E851975" s="187"/>
      <x:c r="F851975" s="187"/>
      <x:c r="G851975" s="187"/>
      <x:c r="H851975" s="187"/>
    </x:row>
    <x:row r="851976" spans="1:8">
      <x:c r="A851976" s="11"/>
      <x:c r="B851976" s="12"/>
      <x:c r="C851976" s="12"/>
      <x:c r="D851976" s="12"/>
      <x:c r="E851976" s="12"/>
      <x:c r="F851976" s="12"/>
      <x:c r="G851976" s="12"/>
      <x:c r="H851976" s="12"/>
    </x:row>
    <x:row r="851977" spans="1:8">
      <x:c r="A851977" s="4" t="s">
        <x:v>172</x:v>
      </x:c>
      <x:c r="B851977" s="4"/>
      <x:c r="C851977" s="4"/>
      <x:c r="D851977" s="4"/>
      <x:c r="E851977" s="4"/>
      <x:c r="F851977" s="4"/>
      <x:c r="G851977" s="4"/>
      <x:c r="H851977" s="4"/>
    </x:row>
    <x:row r="851978" spans="1:8">
      <x:c r="A851978" s="5" t="s">
        <x:v>87</x:v>
      </x:c>
      <x:c r="B851978" s="5" t="s">
        <x:v>146</x:v>
      </x:c>
      <x:c r="C851978" s="5" t="s">
        <x:v>143</x:v>
      </x:c>
      <x:c r="D851978" s="4"/>
      <x:c r="E851978" s="4"/>
      <x:c r="F851978" s="4"/>
      <x:c r="G851978" s="4"/>
      <x:c r="H851978" s="4"/>
    </x:row>
    <x:row r="851979" spans="1:8">
      <x:c r="A851979" s="22" t="s">
        <x:v>115</x:v>
      </x:c>
      <x:c r="B851979" s="5">
        <x:v>35</x:v>
      </x:c>
      <x:c r="C851979" s="10">
        <x:v>0.27300000000000002</x:v>
      </x:c>
      <x:c r="D851979" s="4"/>
      <x:c r="E851979" s="4"/>
      <x:c r="F851979" s="4"/>
      <x:c r="G851979" s="4"/>
      <x:c r="H851979" s="4"/>
    </x:row>
    <x:row r="851980" spans="1:8">
      <x:c r="A851980" s="22" t="s">
        <x:v>147</x:v>
      </x:c>
      <x:c r="B851980" s="5">
        <x:v>39</x:v>
      </x:c>
      <x:c r="C851980" s="10">
        <x:v>0.30499999999999999</x:v>
      </x:c>
      <x:c r="D851980" s="4"/>
      <x:c r="E851980" s="4"/>
      <x:c r="F851980" s="4"/>
      <x:c r="G851980" s="4"/>
      <x:c r="H851980" s="4"/>
    </x:row>
    <x:row r="851981" spans="1:8">
      <x:c r="A851981" s="22" t="s">
        <x:v>130</x:v>
      </x:c>
      <x:c r="B851981" s="5">
        <x:v>53</x:v>
      </x:c>
      <x:c r="C851981" s="10">
        <x:v>0.42200000000000004</x:v>
      </x:c>
      <x:c r="D851981" s="4"/>
      <x:c r="E851981" s="4"/>
      <x:c r="F851981" s="4"/>
      <x:c r="G851981" s="4"/>
      <x:c r="H851981" s="4"/>
    </x:row>
    <x:row r="851982" spans="1:8">
      <x:c r="A851982" s="5" t="s">
        <x:v>112</x:v>
      </x:c>
      <x:c r="B851982" s="5">
        <x:f>SUM(B851979:B851981)</x:f>
        <x:v>127</x:v>
      </x:c>
      <x:c r="C851982" s="10">
        <x:f>SUM(C851979:C851981)</x:f>
        <x:v>1</x:v>
      </x:c>
      <x:c r="D851982" s="4"/>
      <x:c r="E851982" s="4"/>
      <x:c r="F851982" s="4"/>
      <x:c r="G851982" s="4"/>
      <x:c r="H851982" s="4"/>
    </x:row>
    <x:row r="851983" spans="1:8">
      <x:c r="A851983" s="16"/>
      <x:c r="B851983" s="17"/>
      <x:c r="C851983" s="4"/>
      <x:c r="D851983" s="4"/>
      <x:c r="E851983" s="4"/>
      <x:c r="F851983" s="4"/>
      <x:c r="G851983" s="4"/>
      <x:c r="H851983" s="4"/>
    </x:row>
    <x:row r="851984" spans="1:8">
      <x:c r="A851984" s="176" t="s">
        <x:v>28</x:v>
      </x:c>
      <x:c r="B851984" s="177"/>
      <x:c r="C851984" s="177"/>
      <x:c r="D851984" s="177"/>
      <x:c r="E851984" s="177"/>
      <x:c r="F851984" s="177"/>
      <x:c r="G851984" s="177"/>
      <x:c r="H851984" s="178"/>
    </x:row>
    <x:row r="851985" spans="1:8">
      <x:c r="A851985" s="9"/>
      <x:c r="B851985" s="9"/>
      <x:c r="C851985" s="4"/>
      <x:c r="D851985" s="4"/>
      <x:c r="E851985" s="4"/>
      <x:c r="F851985" s="4"/>
      <x:c r="G851985" s="4"/>
      <x:c r="H851985" s="4"/>
    </x:row>
    <x:row r="851986" spans="1:8">
      <x:c r="A851986" s="4" t="s">
        <x:v>168</x:v>
      </x:c>
      <x:c r="B851986" s="4"/>
      <x:c r="C851986" s="4"/>
      <x:c r="D851986" s="4"/>
      <x:c r="E851986" s="4"/>
      <x:c r="F851986" s="4"/>
      <x:c r="G851986" s="4"/>
      <x:c r="H851986" s="4"/>
    </x:row>
    <x:row r="851987" spans="1:8">
      <x:c r="A851987" s="18" t="s">
        <x:v>78</x:v>
      </x:c>
      <x:c r="B851987" s="5" t="s">
        <x:v>146</x:v>
      </x:c>
      <x:c r="C851987" s="5" t="s">
        <x:v>143</x:v>
      </x:c>
      <x:c r="D851987" s="4"/>
      <x:c r="E851987" s="4"/>
      <x:c r="F851987" s="4"/>
      <x:c r="G851987" s="4"/>
      <x:c r="H851987" s="4"/>
    </x:row>
    <x:row r="851988" spans="1:8">
      <x:c r="A851988" s="19" t="s">
        <x:v>53</x:v>
      </x:c>
      <x:c r="B851988" s="5">
        <x:v>5</x:v>
      </x:c>
      <x:c r="C851988" s="10">
        <x:v>0.039000000000000001</x:v>
      </x:c>
      <x:c r="D851988" s="9"/>
      <x:c r="E851988" s="4"/>
      <x:c r="F851988" s="4"/>
      <x:c r="G851988" s="4"/>
      <x:c r="H851988" s="4"/>
    </x:row>
    <x:row r="851989" spans="1:8">
      <x:c r="A851989" s="20" t="s">
        <x:v>83</x:v>
      </x:c>
      <x:c r="B851989" s="5">
        <x:v>112</x:v>
      </x:c>
      <x:c r="C851989" s="10">
        <x:v>0.88300000000000001</x:v>
      </x:c>
      <x:c r="D851989" s="9"/>
      <x:c r="E851989" s="4"/>
      <x:c r="F851989" s="4"/>
      <x:c r="G851989" s="4"/>
      <x:c r="H851989" s="4"/>
    </x:row>
    <x:row r="851990" spans="1:8">
      <x:c r="A851990" s="21" t="s">
        <x:v>59</x:v>
      </x:c>
      <x:c r="B851990" s="5">
        <x:v>10</x:v>
      </x:c>
      <x:c r="C851990" s="10">
        <x:v>0.078000000000000003</x:v>
      </x:c>
      <x:c r="D851990" s="9"/>
      <x:c r="E851990" s="4"/>
      <x:c r="F851990" s="4"/>
      <x:c r="G851990" s="4"/>
      <x:c r="H851990" s="4"/>
    </x:row>
    <x:row r="851991" spans="1:8">
      <x:c r="A851991" s="18" t="s">
        <x:v>112</x:v>
      </x:c>
      <x:c r="B851991" s="5">
        <x:f>SUM(B851988:B851990)</x:f>
        <x:v>127</x:v>
      </x:c>
      <x:c r="C851991" s="10">
        <x:f>SUM(C851988:C851990)</x:f>
        <x:v>1</x:v>
      </x:c>
      <x:c r="D851991" s="9"/>
      <x:c r="E851991" s="4"/>
      <x:c r="F851991" s="4"/>
      <x:c r="G851991" s="4"/>
      <x:c r="H851991" s="4"/>
    </x:row>
    <x:row r="851992" spans="1:8">
      <x:c r="A851992" s="9"/>
      <x:c r="B851992" s="9"/>
      <x:c r="C851992" s="9"/>
      <x:c r="D851992" s="9"/>
      <x:c r="E851992" s="4"/>
      <x:c r="F851992" s="4"/>
      <x:c r="G851992" s="4"/>
      <x:c r="H851992" s="4"/>
    </x:row>
    <x:row r="851993" spans="1:8">
      <x:c r="A851993" s="176" t="s">
        <x:v>13</x:v>
      </x:c>
      <x:c r="B851993" s="177"/>
      <x:c r="C851993" s="177"/>
      <x:c r="D851993" s="177"/>
      <x:c r="E851993" s="177"/>
      <x:c r="F851993" s="177"/>
      <x:c r="G851993" s="177"/>
      <x:c r="H851993" s="178"/>
    </x:row>
    <x:row r="851994" spans="1:8">
      <x:c r="A851994" s="4"/>
      <x:c r="B851994" s="4"/>
      <x:c r="C851994" s="4"/>
      <x:c r="D851994" s="4"/>
      <x:c r="E851994" s="4"/>
      <x:c r="F851994" s="4"/>
      <x:c r="G851994" s="4"/>
      <x:c r="H851994" s="4"/>
    </x:row>
    <x:row r="851995" spans="1:8">
      <x:c r="A851995" s="4" t="s">
        <x:v>163</x:v>
      </x:c>
      <x:c r="B851995" s="4"/>
      <x:c r="C851995" s="4"/>
      <x:c r="D851995" s="4"/>
      <x:c r="E851995" s="4"/>
      <x:c r="F851995" s="4"/>
      <x:c r="G851995" s="4"/>
      <x:c r="H851995" s="4"/>
    </x:row>
    <x:row r="851996" spans="1:8">
      <x:c r="A851996" s="18" t="s">
        <x:v>78</x:v>
      </x:c>
      <x:c r="B851996" s="5" t="s">
        <x:v>146</x:v>
      </x:c>
      <x:c r="C851996" s="5" t="s">
        <x:v>143</x:v>
      </x:c>
      <x:c r="D851996" s="4"/>
      <x:c r="E851996" s="4"/>
      <x:c r="F851996" s="4"/>
      <x:c r="G851996" s="4"/>
      <x:c r="H851996" s="4"/>
    </x:row>
    <x:row r="851997" spans="1:8">
      <x:c r="A851997" s="19" t="s">
        <x:v>98</x:v>
      </x:c>
      <x:c r="B851997" s="5">
        <x:v>4</x:v>
      </x:c>
      <x:c r="C851997" s="10">
        <x:v>0.031</x:v>
      </x:c>
      <x:c r="D851997" s="9"/>
      <x:c r="E851997" s="4"/>
      <x:c r="F851997" s="4"/>
      <x:c r="G851997" s="4"/>
      <x:c r="H851997" s="4"/>
    </x:row>
    <x:row r="851998" spans="1:8">
      <x:c r="A851998" s="20" t="s">
        <x:v>92</x:v>
      </x:c>
      <x:c r="B851998" s="5">
        <x:v>87</x:v>
      </x:c>
      <x:c r="C851998" s="10">
        <x:v>0.68799999999999994</x:v>
      </x:c>
      <x:c r="D851998" s="9"/>
      <x:c r="E851998" s="4"/>
      <x:c r="F851998" s="4"/>
      <x:c r="G851998" s="4"/>
      <x:c r="H851998" s="4"/>
    </x:row>
    <x:row r="851999" spans="1:8">
      <x:c r="A851999" s="21" t="s">
        <x:v>119</x:v>
      </x:c>
      <x:c r="B851999" s="5">
        <x:v>36</x:v>
      </x:c>
      <x:c r="C851999" s="10">
        <x:v>0.28100000000000003</x:v>
      </x:c>
      <x:c r="D851999" s="9"/>
      <x:c r="E851999" s="4"/>
      <x:c r="F851999" s="4"/>
      <x:c r="G851999" s="4"/>
      <x:c r="H851999" s="4"/>
    </x:row>
    <x:row r="852000" spans="1:8">
      <x:c r="A852000" s="18" t="s">
        <x:v>112</x:v>
      </x:c>
      <x:c r="B852000" s="5">
        <x:f>SUM(B851997:B851999)</x:f>
        <x:v>127</x:v>
      </x:c>
      <x:c r="C852000" s="10">
        <x:f>SUM(C851997:C851999)</x:f>
        <x:v>1</x:v>
      </x:c>
      <x:c r="D852000" s="9"/>
      <x:c r="E852000" s="4"/>
      <x:c r="F852000" s="4"/>
      <x:c r="G852000" s="4"/>
      <x:c r="H852000" s="4"/>
    </x:row>
    <x:row r="852001" spans="1:8">
      <x:c r="A852001" s="9"/>
      <x:c r="B852001" s="9"/>
      <x:c r="C852001" s="9"/>
      <x:c r="D852001" s="9"/>
      <x:c r="E852001" s="4"/>
      <x:c r="F852001" s="4"/>
      <x:c r="G852001" s="4"/>
      <x:c r="H852001" s="4"/>
    </x:row>
    <x:row r="852002" spans="1:8">
      <x:c r="A852002" s="176" t="s">
        <x:v>129</x:v>
      </x:c>
      <x:c r="B852002" s="177"/>
      <x:c r="C852002" s="177"/>
      <x:c r="D852002" s="177"/>
      <x:c r="E852002" s="177"/>
      <x:c r="F852002" s="177"/>
      <x:c r="G852002" s="177"/>
      <x:c r="H852002" s="178"/>
    </x:row>
    <x:row r="852003" spans="1:8">
      <x:c r="A852003" s="27"/>
      <x:c r="B852003" s="27"/>
      <x:c r="C852003" s="27"/>
      <x:c r="D852003" s="27"/>
      <x:c r="E852003" s="27"/>
      <x:c r="F852003" s="27"/>
      <x:c r="G852003" s="27"/>
      <x:c r="H852003" s="27"/>
    </x:row>
    <x:row r="852004" spans="1:8">
      <x:c r="A852004" s="4" t="s">
        <x:v>137</x:v>
      </x:c>
      <x:c r="B852004" s="4"/>
      <x:c r="C852004" s="4"/>
      <x:c r="D852004" s="4"/>
      <x:c r="E852004" s="4"/>
      <x:c r="F852004" s="4"/>
      <x:c r="G852004" s="4"/>
      <x:c r="H852004" s="4"/>
    </x:row>
    <x:row r="852005" spans="1:8">
      <x:c r="A852005" s="18" t="s">
        <x:v>87</x:v>
      </x:c>
      <x:c r="B852005" s="5" t="s">
        <x:v>146</x:v>
      </x:c>
      <x:c r="C852005" s="5" t="s">
        <x:v>143</x:v>
      </x:c>
      <x:c r="D852005" s="4"/>
      <x:c r="E852005" s="4"/>
      <x:c r="F852005" s="4"/>
      <x:c r="G852005" s="4"/>
      <x:c r="H852005" s="4"/>
    </x:row>
    <x:row r="852006" spans="1:8">
      <x:c r="A852006" s="36" t="s">
        <x:v>164</x:v>
      </x:c>
      <x:c r="B852006" s="5">
        <x:v>19</x:v>
      </x:c>
      <x:c r="C852006" s="10">
        <x:v>0.14800000000000002</x:v>
      </x:c>
      <x:c r="D852006" s="4"/>
      <x:c r="E852006" s="4"/>
      <x:c r="F852006" s="4"/>
      <x:c r="G852006" s="4"/>
      <x:c r="H852006" s="4"/>
    </x:row>
    <x:row r="852007" spans="1:8">
      <x:c r="A852007" s="37" t="s">
        <x:v>136</x:v>
      </x:c>
      <x:c r="B852007" s="5">
        <x:v>52</x:v>
      </x:c>
      <x:c r="C852007" s="10">
        <x:v>0.43799999999999994</x:v>
      </x:c>
      <x:c r="D852007" s="4"/>
      <x:c r="E852007" s="4"/>
      <x:c r="F852007" s="4"/>
      <x:c r="G852007" s="4"/>
      <x:c r="H852007" s="4"/>
    </x:row>
    <x:row r="852008" spans="1:8">
      <x:c r="A852008" s="20" t="s">
        <x:v>114</x:v>
      </x:c>
      <x:c r="B852008" s="5">
        <x:v>56</x:v>
      </x:c>
      <x:c r="C852008" s="10">
        <x:v>0.41399999999999998</x:v>
      </x:c>
      <x:c r="D852008" s="4"/>
      <x:c r="E852008" s="4"/>
      <x:c r="F852008" s="4"/>
      <x:c r="G852008" s="4"/>
      <x:c r="H852008" s="4"/>
    </x:row>
    <x:row r="852009" spans="1:8">
      <x:c r="A852009" s="18" t="s">
        <x:v>112</x:v>
      </x:c>
      <x:c r="B852009" s="5">
        <x:f>SUM(B852006:B852008)</x:f>
        <x:v>127</x:v>
      </x:c>
      <x:c r="C852009" s="10">
        <x:f>SUM(C852006:C852008)</x:f>
        <x:v>1</x:v>
      </x:c>
      <x:c r="D852009" s="4"/>
      <x:c r="E852009" s="4"/>
      <x:c r="F852009" s="4"/>
      <x:c r="G852009" s="4"/>
      <x:c r="H852009" s="4"/>
    </x:row>
    <x:row r="852010" spans="1:8">
      <x:c r="A852010" s="23"/>
      <x:c r="B852010" s="23"/>
      <x:c r="C852010" s="24"/>
      <x:c r="D852010" s="4"/>
      <x:c r="E852010" s="4"/>
      <x:c r="F852010" s="4"/>
      <x:c r="G852010" s="4"/>
      <x:c r="H852010" s="4"/>
    </x:row>
    <x:row r="852011" spans="1:8">
      <x:c r="A852011" s="176" t="s">
        <x:v>21</x:v>
      </x:c>
      <x:c r="B852011" s="177"/>
      <x:c r="C852011" s="177"/>
      <x:c r="D852011" s="177"/>
      <x:c r="E852011" s="177"/>
      <x:c r="F852011" s="177"/>
      <x:c r="G852011" s="177"/>
      <x:c r="H852011" s="178"/>
    </x:row>
    <x:row r="852012" spans="1:8">
      <x:c r="A852012" s="9"/>
      <x:c r="B852012" s="9"/>
      <x:c r="C852012" s="4"/>
      <x:c r="D852012" s="4"/>
      <x:c r="E852012" s="4"/>
      <x:c r="F852012" s="4"/>
      <x:c r="G852012" s="4"/>
      <x:c r="H852012" s="4"/>
    </x:row>
    <x:row r="852013" spans="1:8">
      <x:c r="A852013" s="4" t="s">
        <x:v>166</x:v>
      </x:c>
      <x:c r="B852013" s="4"/>
      <x:c r="C852013" s="4"/>
      <x:c r="D852013" s="4"/>
      <x:c r="E852013" s="4"/>
      <x:c r="F852013" s="4"/>
      <x:c r="G852013" s="4"/>
      <x:c r="H852013" s="4"/>
    </x:row>
    <x:row r="852014" spans="1:8">
      <x:c r="A852014" s="18" t="s">
        <x:v>121</x:v>
      </x:c>
      <x:c r="B852014" s="5" t="s">
        <x:v>146</x:v>
      </x:c>
      <x:c r="C852014" s="5" t="s">
        <x:v>143</x:v>
      </x:c>
      <x:c r="D852014" s="25"/>
      <x:c r="E852014" s="4"/>
      <x:c r="F852014" s="4"/>
      <x:c r="G852014" s="4"/>
      <x:c r="H852014" s="4"/>
    </x:row>
    <x:row r="852015" spans="1:8">
      <x:c r="A852015" s="20" t="s">
        <x:v>142</x:v>
      </x:c>
      <x:c r="B852015" s="5">
        <x:v>10</x:v>
      </x:c>
      <x:c r="C852015" s="10">
        <x:v>0.078000000000000003</x:v>
      </x:c>
      <x:c r="D852015" s="25"/>
      <x:c r="E852015" s="4"/>
      <x:c r="F852015" s="4"/>
      <x:c r="G852015" s="4"/>
      <x:c r="H852015" s="4"/>
    </x:row>
    <x:row r="852016" spans="1:8">
      <x:c r="A852016" s="20" t="s">
        <x:v>144</x:v>
      </x:c>
      <x:c r="B852016" s="5">
        <x:v>50</x:v>
      </x:c>
      <x:c r="C852016" s="10">
        <x:v>0.39799999999999996</x:v>
      </x:c>
      <x:c r="D852016" s="25"/>
      <x:c r="E852016" s="4"/>
      <x:c r="F852016" s="4"/>
      <x:c r="G852016" s="4"/>
      <x:c r="H852016" s="4"/>
    </x:row>
    <x:row r="852017" spans="1:8">
      <x:c r="A852017" s="20" t="s">
        <x:v>72</x:v>
      </x:c>
      <x:c r="B852017" s="5">
        <x:v>14</x:v>
      </x:c>
      <x:c r="C852017" s="10">
        <x:v>0.109</x:v>
      </x:c>
      <x:c r="D852017" s="25"/>
      <x:c r="E852017" s="4"/>
      <x:c r="F852017" s="4"/>
      <x:c r="G852017" s="4"/>
      <x:c r="H852017" s="4"/>
    </x:row>
    <x:row r="852018" spans="1:8">
      <x:c r="A852018" s="20" t="s">
        <x:v>62</x:v>
      </x:c>
      <x:c r="B852018" s="5">
        <x:v>5</x:v>
      </x:c>
      <x:c r="C852018" s="10">
        <x:v>0.039000000000000001</x:v>
      </x:c>
      <x:c r="D852018" s="25"/>
      <x:c r="E852018" s="4"/>
      <x:c r="F852018" s="4"/>
      <x:c r="G852018" s="4"/>
      <x:c r="H852018" s="4"/>
    </x:row>
    <x:row r="852019" spans="1:8">
      <x:c r="A852019" s="20" t="s">
        <x:v>55</x:v>
      </x:c>
      <x:c r="B852019" s="5">
        <x:v>31</x:v>
      </x:c>
      <x:c r="C852019" s="10">
        <x:v>0.24199999999999999</x:v>
      </x:c>
      <x:c r="D852019" s="25"/>
      <x:c r="E852019" s="4"/>
      <x:c r="F852019" s="4"/>
      <x:c r="G852019" s="4"/>
      <x:c r="H852019" s="4"/>
    </x:row>
    <x:row r="852020" spans="1:8">
      <x:c r="A852020" s="20" t="s">
        <x:v>75</x:v>
      </x:c>
      <x:c r="B852020" s="5">
        <x:v>17</x:v>
      </x:c>
      <x:c r="C852020" s="10">
        <x:v>0.13300000000000001</x:v>
      </x:c>
      <x:c r="D852020" s="25"/>
      <x:c r="E852020" s="4"/>
      <x:c r="F852020" s="4"/>
      <x:c r="G852020" s="4"/>
      <x:c r="H852020" s="4"/>
    </x:row>
    <x:row r="852021" spans="1:8">
      <x:c r="A852021" s="18" t="s">
        <x:v>112</x:v>
      </x:c>
      <x:c r="B852021" s="5">
        <x:f>SUM(B852015:B852020)</x:f>
        <x:v>127</x:v>
      </x:c>
      <x:c r="C852021" s="10">
        <x:v>1</x:v>
      </x:c>
      <x:c r="D852021" s="25"/>
      <x:c r="E852021" s="4"/>
      <x:c r="F852021" s="4"/>
      <x:c r="G852021" s="4"/>
      <x:c r="H852021" s="4"/>
    </x:row>
    <x:row r="852022" spans="1:8">
      <x:c r="A852022" s="4"/>
      <x:c r="B852022" s="4"/>
      <x:c r="C852022" s="4"/>
      <x:c r="D852022" s="4"/>
      <x:c r="E852022" s="4"/>
      <x:c r="F852022" s="4"/>
      <x:c r="G852022" s="4"/>
      <x:c r="H852022" s="4"/>
    </x:row>
    <x:row r="852023" spans="1:8">
      <x:c r="A852023" s="176" t="s">
        <x:v>11</x:v>
      </x:c>
      <x:c r="B852023" s="177"/>
      <x:c r="C852023" s="177"/>
      <x:c r="D852023" s="177"/>
      <x:c r="E852023" s="177"/>
      <x:c r="F852023" s="177"/>
      <x:c r="G852023" s="177"/>
      <x:c r="H852023" s="178"/>
    </x:row>
    <x:row r="852024" spans="1:8">
      <x:c r="A852024" s="27"/>
      <x:c r="B852024" s="27"/>
      <x:c r="C852024" s="27"/>
      <x:c r="D852024" s="27"/>
      <x:c r="E852024" s="27"/>
      <x:c r="F852024" s="27"/>
      <x:c r="G852024" s="27"/>
      <x:c r="H852024" s="27"/>
    </x:row>
    <x:row r="852025" spans="1:8">
      <x:c r="A852025" s="4" t="s">
        <x:v>20</x:v>
      </x:c>
      <x:c r="B852025" s="4"/>
      <x:c r="C852025" s="4"/>
      <x:c r="D852025" s="4"/>
      <x:c r="E852025" s="4"/>
      <x:c r="F852025" s="4"/>
      <x:c r="G852025" s="4"/>
      <x:c r="H852025" s="4"/>
    </x:row>
    <x:row r="852026" spans="1:8">
      <x:c r="A852026" s="18" t="s">
        <x:v>121</x:v>
      </x:c>
      <x:c r="B852026" s="5" t="s">
        <x:v>146</x:v>
      </x:c>
      <x:c r="C852026" s="5" t="s">
        <x:v>143</x:v>
      </x:c>
      <x:c r="D852026" s="25"/>
      <x:c r="E852026" s="4"/>
      <x:c r="F852026" s="4"/>
      <x:c r="G852026" s="4"/>
      <x:c r="H852026" s="4"/>
    </x:row>
    <x:row r="852027" spans="1:8">
      <x:c r="A852027" s="38" t="s">
        <x:v>170</x:v>
      </x:c>
      <x:c r="B852027" s="5">
        <x:v>52</x:v>
      </x:c>
      <x:c r="C852027" s="10">
        <x:v>0.41399999999999998</x:v>
      </x:c>
      <x:c r="D852027" s="25"/>
      <x:c r="E852027" s="4"/>
      <x:c r="F852027" s="4"/>
      <x:c r="G852027" s="4"/>
      <x:c r="H852027" s="4"/>
    </x:row>
    <x:row r="852028" spans="1:8">
      <x:c r="A852028" s="38" t="s">
        <x:v>133</x:v>
      </x:c>
      <x:c r="B852028" s="5">
        <x:v>35</x:v>
      </x:c>
      <x:c r="C852028" s="10">
        <x:v>0.27300000000000002</x:v>
      </x:c>
      <x:c r="D852028" s="25"/>
      <x:c r="E852028" s="4"/>
      <x:c r="F852028" s="4"/>
      <x:c r="G852028" s="4"/>
      <x:c r="H852028" s="4"/>
    </x:row>
    <x:row r="852029" spans="1:8">
      <x:c r="A852029" s="38" t="s">
        <x:v>165</x:v>
      </x:c>
      <x:c r="B852029" s="5">
        <x:v>32</x:v>
      </x:c>
      <x:c r="C852029" s="10">
        <x:v>0.25</x:v>
      </x:c>
      <x:c r="D852029" s="25"/>
      <x:c r="E852029" s="4"/>
      <x:c r="F852029" s="4"/>
      <x:c r="G852029" s="4"/>
      <x:c r="H852029" s="4"/>
    </x:row>
    <x:row r="852030" spans="1:8">
      <x:c r="A852030" s="38" t="s">
        <x:v>171</x:v>
      </x:c>
      <x:c r="B852030" s="5">
        <x:v>8</x:v>
      </x:c>
      <x:c r="C852030" s="10">
        <x:v>0.063</x:v>
      </x:c>
      <x:c r="D852030" s="25"/>
      <x:c r="E852030" s="4"/>
      <x:c r="F852030" s="4"/>
      <x:c r="G852030" s="4"/>
      <x:c r="H852030" s="4"/>
    </x:row>
    <x:row r="852031" spans="1:8">
      <x:c r="A852031" s="18" t="s">
        <x:v>112</x:v>
      </x:c>
      <x:c r="B852031" s="5">
        <x:f>SUM(B852027:B852030)</x:f>
        <x:v>127</x:v>
      </x:c>
      <x:c r="C852031" s="10">
        <x:f>SUM(C852027:C852030)</x:f>
        <x:v>1</x:v>
      </x:c>
      <x:c r="D852031" s="25"/>
      <x:c r="E852031" s="4"/>
      <x:c r="F852031" s="4"/>
      <x:c r="G852031" s="4"/>
      <x:c r="H852031" s="4"/>
    </x:row>
    <x:row r="852032" spans="1:8">
      <x:c r="A852032" s="23"/>
      <x:c r="B852032" s="23"/>
      <x:c r="C852032" s="24"/>
      <x:c r="D852032" s="23"/>
      <x:c r="E852032" s="4"/>
      <x:c r="F852032" s="4"/>
      <x:c r="G852032" s="4"/>
      <x:c r="H852032" s="4"/>
    </x:row>
    <x:row r="852033" spans="1:8">
      <x:c r="A852033" s="176" t="s">
        <x:v>35</x:v>
      </x:c>
      <x:c r="B852033" s="177"/>
      <x:c r="C852033" s="177"/>
      <x:c r="D852033" s="177"/>
      <x:c r="E852033" s="177"/>
      <x:c r="F852033" s="177"/>
      <x:c r="G852033" s="177"/>
      <x:c r="H852033" s="178"/>
    </x:row>
    <x:row r="852034" spans="1:8">
      <x:c r="A852034" s="23"/>
      <x:c r="B852034" s="23"/>
      <x:c r="C852034" s="24"/>
      <x:c r="D852034" s="23"/>
      <x:c r="E852034" s="4"/>
      <x:c r="F852034" s="4"/>
      <x:c r="G852034" s="4"/>
      <x:c r="H852034" s="4"/>
    </x:row>
    <x:row r="852035" spans="1:8">
      <x:c r="A852035" s="4" t="s">
        <x:v>127</x:v>
      </x:c>
      <x:c r="B852035" s="4"/>
      <x:c r="C852035" s="4"/>
      <x:c r="D852035" s="4"/>
      <x:c r="E852035" s="4"/>
      <x:c r="F852035" s="4"/>
      <x:c r="G852035" s="4"/>
      <x:c r="H852035" s="4"/>
    </x:row>
    <x:row r="852036" spans="1:8">
      <x:c r="A852036" s="18" t="s">
        <x:v>121</x:v>
      </x:c>
      <x:c r="B852036" s="5" t="s">
        <x:v>146</x:v>
      </x:c>
      <x:c r="C852036" s="5" t="s">
        <x:v>143</x:v>
      </x:c>
      <x:c r="D852036" s="25"/>
      <x:c r="E852036" s="4"/>
      <x:c r="F852036" s="4"/>
      <x:c r="G852036" s="4"/>
      <x:c r="H852036" s="4"/>
    </x:row>
    <x:row r="852037" spans="1:8">
      <x:c r="A852037" s="20" t="s">
        <x:v>107</x:v>
      </x:c>
      <x:c r="B852037" s="5">
        <x:v>66</x:v>
      </x:c>
      <x:c r="C852037" s="10">
        <x:v>0.52300000000000002</x:v>
      </x:c>
      <x:c r="D852037" s="25"/>
      <x:c r="E852037" s="4"/>
      <x:c r="F852037" s="4"/>
      <x:c r="G852037" s="4"/>
      <x:c r="H852037" s="4"/>
    </x:row>
    <x:row r="852038" spans="1:8">
      <x:c r="A852038" s="20" t="s">
        <x:v>81</x:v>
      </x:c>
      <x:c r="B852038" s="5">
        <x:v>41</x:v>
      </x:c>
      <x:c r="C852038" s="10">
        <x:v>0.32000000000000001</x:v>
      </x:c>
      <x:c r="D852038" s="25"/>
      <x:c r="E852038" s="4"/>
      <x:c r="F852038" s="4"/>
      <x:c r="G852038" s="4"/>
      <x:c r="H852038" s="4"/>
    </x:row>
    <x:row r="852039" spans="1:8">
      <x:c r="A852039" s="20" t="s">
        <x:v>65</x:v>
      </x:c>
      <x:c r="B852039" s="5">
        <x:v>18</x:v>
      </x:c>
      <x:c r="C852039" s="10">
        <x:v>0.14099999999999999</x:v>
      </x:c>
      <x:c r="D852039" s="25"/>
      <x:c r="E852039" s="4"/>
      <x:c r="F852039" s="4"/>
      <x:c r="G852039" s="4"/>
      <x:c r="H852039" s="4"/>
    </x:row>
    <x:row r="852040" spans="1:8">
      <x:c r="A852040" s="20" t="s">
        <x:v>111</x:v>
      </x:c>
      <x:c r="B852040" s="5">
        <x:v>2</x:v>
      </x:c>
      <x:c r="C852040" s="10">
        <x:v>0.016</x:v>
      </x:c>
      <x:c r="D852040" s="25"/>
      <x:c r="E852040" s="4"/>
      <x:c r="F852040" s="4"/>
      <x:c r="G852040" s="4"/>
      <x:c r="H852040" s="4"/>
    </x:row>
    <x:row r="852041" spans="1:8">
      <x:c r="A852041" s="18" t="s">
        <x:v>112</x:v>
      </x:c>
      <x:c r="B852041" s="5">
        <x:f>SUM(B852037:B852040)</x:f>
        <x:v>127</x:v>
      </x:c>
      <x:c r="C852041" s="10">
        <x:f>SUM(C852037:C852040)</x:f>
        <x:v>1</x:v>
      </x:c>
      <x:c r="D852041" s="25"/>
      <x:c r="E852041" s="4"/>
      <x:c r="F852041" s="4"/>
      <x:c r="G852041" s="4"/>
      <x:c r="H852041" s="4"/>
    </x:row>
    <x:row r="852042" spans="1:8">
      <x:c r="A852042" s="4"/>
      <x:c r="B852042" s="4"/>
      <x:c r="C852042" s="4"/>
      <x:c r="D852042" s="4"/>
      <x:c r="E852042" s="4"/>
      <x:c r="F852042" s="4"/>
      <x:c r="G852042" s="4"/>
      <x:c r="H852042" s="4"/>
    </x:row>
    <x:row r="852043" spans="1:8">
      <x:c r="A852043" s="176" t="s">
        <x:v>0</x:v>
      </x:c>
      <x:c r="B852043" s="177"/>
      <x:c r="C852043" s="177"/>
      <x:c r="D852043" s="177"/>
      <x:c r="E852043" s="177"/>
      <x:c r="F852043" s="177"/>
      <x:c r="G852043" s="177"/>
      <x:c r="H852043" s="178"/>
    </x:row>
    <x:row r="852044" spans="1:8">
      <x:c r="A852044" s="194"/>
      <x:c r="B852044" s="194"/>
      <x:c r="C852044" s="194"/>
      <x:c r="D852044" s="194"/>
      <x:c r="E852044" s="194"/>
      <x:c r="F852044" s="194"/>
      <x:c r="G852044" s="194"/>
      <x:c r="H852044" s="194"/>
    </x:row>
    <x:row r="852045" spans="1:8">
      <x:c r="A852045" s="13" t="s">
        <x:v>139</x:v>
      </x:c>
      <x:c r="B852045" s="4"/>
      <x:c r="C852045" s="4"/>
      <x:c r="D852045" s="4"/>
      <x:c r="E852045" s="4"/>
      <x:c r="F852045" s="4"/>
      <x:c r="G852045" s="4"/>
      <x:c r="H852045" s="4"/>
    </x:row>
    <x:row r="852046" spans="1:8">
      <x:c r="A852046" s="18" t="s">
        <x:v>121</x:v>
      </x:c>
      <x:c r="B852046" s="5" t="s">
        <x:v>146</x:v>
      </x:c>
      <x:c r="C852046" s="5" t="s">
        <x:v>143</x:v>
      </x:c>
      <x:c r="D852046" s="25"/>
      <x:c r="E852046" s="4"/>
      <x:c r="F852046" s="4"/>
      <x:c r="G852046" s="4"/>
      <x:c r="H852046" s="4"/>
    </x:row>
    <x:row r="852047" spans="1:8">
      <x:c r="A852047" s="31" t="s">
        <x:v>118</x:v>
      </x:c>
      <x:c r="B852047" s="5">
        <x:v>49</x:v>
      </x:c>
      <x:c r="C852047" s="10">
        <x:v>0.40999999999999998</x:v>
      </x:c>
      <x:c r="D852047" s="25"/>
      <x:c r="E852047" s="4"/>
      <x:c r="F852047" s="4"/>
      <x:c r="G852047" s="4"/>
      <x:c r="H852047" s="4"/>
    </x:row>
    <x:row r="852048" spans="1:8">
      <x:c r="A852048" s="31" t="s">
        <x:v>149</x:v>
      </x:c>
      <x:c r="B852048" s="5">
        <x:v>28</x:v>
      </x:c>
      <x:c r="C852048" s="10">
        <x:v>0.27000000000000002</x:v>
      </x:c>
      <x:c r="D852048" s="25"/>
      <x:c r="E852048" s="4"/>
      <x:c r="F852048" s="4"/>
      <x:c r="G852048" s="4"/>
      <x:c r="H852048" s="4"/>
    </x:row>
    <x:row r="852049" spans="1:8">
      <x:c r="A852049" s="31" t="s">
        <x:v>159</x:v>
      </x:c>
      <x:c r="B852049" s="5">
        <x:v>15</x:v>
      </x:c>
      <x:c r="C852049" s="10">
        <x:v>0.12</x:v>
      </x:c>
      <x:c r="D852049" s="25"/>
      <x:c r="E852049" s="4"/>
      <x:c r="F852049" s="4"/>
      <x:c r="G852049" s="4"/>
      <x:c r="H852049" s="4"/>
    </x:row>
    <x:row r="852050" spans="1:8">
      <x:c r="A852050" s="31" t="s">
        <x:v>97</x:v>
      </x:c>
      <x:c r="B852050" s="5">
        <x:v>35</x:v>
      </x:c>
      <x:c r="C852050" s="10">
        <x:v>0.16</x:v>
      </x:c>
      <x:c r="D852050" s="25"/>
      <x:c r="E852050" s="4"/>
      <x:c r="F852050" s="4"/>
      <x:c r="G852050" s="4"/>
      <x:c r="H852050" s="4"/>
    </x:row>
    <x:row r="852051" spans="1:8">
      <x:c r="A852051" s="18" t="s">
        <x:v>112</x:v>
      </x:c>
      <x:c r="B852051" s="5">
        <x:f>SUM(B852047:B852050)</x:f>
        <x:v>127</x:v>
      </x:c>
      <x:c r="C852051" s="10">
        <x:v>1</x:v>
      </x:c>
      <x:c r="D852051" s="25"/>
      <x:c r="E852051" s="4"/>
      <x:c r="F852051" s="4"/>
      <x:c r="G852051" s="4"/>
      <x:c r="H852051" s="4"/>
    </x:row>
    <x:row r="852052" spans="1:8">
      <x:c r="A852052" s="28"/>
      <x:c r="B852052" s="28"/>
      <x:c r="C852052" s="29"/>
      <x:c r="D852052" s="23"/>
      <x:c r="E852052" s="4"/>
      <x:c r="F852052" s="4"/>
      <x:c r="G852052" s="4"/>
      <x:c r="H852052" s="4"/>
    </x:row>
    <x:row r="852053" spans="1:8">
      <x:c r="A852053" s="176" t="s">
        <x:v>26</x:v>
      </x:c>
      <x:c r="B852053" s="177"/>
      <x:c r="C852053" s="177"/>
      <x:c r="D852053" s="177"/>
      <x:c r="E852053" s="177"/>
      <x:c r="F852053" s="177"/>
      <x:c r="G852053" s="177"/>
      <x:c r="H852053" s="178"/>
    </x:row>
    <x:row r="852054" spans="1:8">
      <x:c r="A852054" s="28"/>
      <x:c r="B852054" s="28"/>
      <x:c r="C852054" s="29"/>
      <x:c r="D852054" s="23"/>
      <x:c r="E852054" s="4"/>
      <x:c r="F852054" s="4"/>
      <x:c r="G852054" s="4"/>
      <x:c r="H852054" s="4"/>
    </x:row>
    <x:row r="852055" spans="1:8">
      <x:c r="A852055" s="13" t="s">
        <x:v>132</x:v>
      </x:c>
      <x:c r="B852055" s="4"/>
      <x:c r="C852055" s="4"/>
      <x:c r="D852055" s="4"/>
      <x:c r="E852055" s="4"/>
      <x:c r="F852055" s="4"/>
      <x:c r="G852055" s="4"/>
      <x:c r="H852055" s="4"/>
    </x:row>
    <x:row r="852056" spans="1:8">
      <x:c r="A852056" s="18" t="s">
        <x:v>121</x:v>
      </x:c>
      <x:c r="B852056" s="5" t="s">
        <x:v>146</x:v>
      </x:c>
      <x:c r="C852056" s="5" t="s">
        <x:v>143</x:v>
      </x:c>
      <x:c r="D852056" s="25"/>
      <x:c r="E852056" s="4"/>
      <x:c r="F852056" s="4"/>
      <x:c r="G852056" s="4"/>
      <x:c r="H852056" s="4"/>
    </x:row>
    <x:row r="852057" spans="1:8">
      <x:c r="A852057" s="31" t="s">
        <x:v>63</x:v>
      </x:c>
      <x:c r="B852057" s="5">
        <x:v>33</x:v>
      </x:c>
      <x:c r="C852057" s="10">
        <x:v>0.25800000000000001</x:v>
      </x:c>
      <x:c r="D852057" s="25"/>
      <x:c r="E852057" s="4"/>
      <x:c r="F852057" s="4"/>
      <x:c r="G852057" s="4"/>
      <x:c r="H852057" s="4"/>
    </x:row>
    <x:row r="852058" spans="1:8">
      <x:c r="A852058" s="31" t="s">
        <x:v>56</x:v>
      </x:c>
      <x:c r="B852058" s="5">
        <x:v>53</x:v>
      </x:c>
      <x:c r="C852058" s="10">
        <x:v>0.42200000000000004</x:v>
      </x:c>
      <x:c r="D852058" s="25"/>
      <x:c r="E852058" s="4"/>
      <x:c r="F852058" s="4"/>
      <x:c r="G852058" s="4"/>
      <x:c r="H852058" s="4"/>
    </x:row>
    <x:row r="852059" spans="1:8">
      <x:c r="A852059" s="31" t="s">
        <x:v>52</x:v>
      </x:c>
      <x:c r="B852059" s="5">
        <x:v>3</x:v>
      </x:c>
      <x:c r="C852059" s="10">
        <x:v>0.022999999999999998</x:v>
      </x:c>
      <x:c r="D852059" s="25"/>
      <x:c r="E852059" s="4"/>
      <x:c r="F852059" s="4"/>
      <x:c r="G852059" s="4"/>
      <x:c r="H852059" s="4"/>
    </x:row>
    <x:row r="852060" spans="1:8">
      <x:c r="A852060" s="31" t="s">
        <x:v>71</x:v>
      </x:c>
      <x:c r="B852060" s="5">
        <x:v>19</x:v>
      </x:c>
      <x:c r="C852060" s="10">
        <x:v>0.14800000000000002</x:v>
      </x:c>
      <x:c r="D852060" s="25"/>
      <x:c r="E852060" s="4"/>
      <x:c r="F852060" s="4"/>
      <x:c r="G852060" s="4"/>
      <x:c r="H852060" s="4"/>
    </x:row>
    <x:row r="852061" spans="1:8">
      <x:c r="A852061" s="31" t="s">
        <x:v>94</x:v>
      </x:c>
      <x:c r="B852061" s="5">
        <x:v>19</x:v>
      </x:c>
      <x:c r="C852061" s="10">
        <x:v>0.14800000000000002</x:v>
      </x:c>
      <x:c r="D852061" s="25"/>
      <x:c r="E852061" s="4"/>
      <x:c r="F852061" s="4"/>
      <x:c r="G852061" s="4"/>
      <x:c r="H852061" s="4"/>
    </x:row>
    <x:row r="852062" spans="1:8">
      <x:c r="A852062" s="18" t="s">
        <x:v>112</x:v>
      </x:c>
      <x:c r="B852062" s="5">
        <x:f>SUM(B852057:B852061)</x:f>
        <x:v>127</x:v>
      </x:c>
      <x:c r="C852062" s="10">
        <x:v>1</x:v>
      </x:c>
      <x:c r="D852062" s="25"/>
      <x:c r="E852062" s="4"/>
      <x:c r="F852062" s="4"/>
      <x:c r="G852062" s="4"/>
      <x:c r="H852062" s="4"/>
    </x:row>
    <x:row r="852063" spans="1:8">
      <x:c r="A852063" s="28"/>
      <x:c r="B852063" s="28"/>
      <x:c r="C852063" s="29"/>
      <x:c r="D852063" s="23"/>
      <x:c r="E852063" s="4"/>
      <x:c r="F852063" s="4"/>
      <x:c r="G852063" s="4"/>
      <x:c r="H852063" s="4"/>
    </x:row>
    <x:row r="852064" spans="1:8">
      <x:c r="A852064" s="176" t="s">
        <x:v>5</x:v>
      </x:c>
      <x:c r="B852064" s="177"/>
      <x:c r="C852064" s="177"/>
      <x:c r="D852064" s="177"/>
      <x:c r="E852064" s="177"/>
      <x:c r="F852064" s="177"/>
      <x:c r="G852064" s="177"/>
      <x:c r="H852064" s="178"/>
    </x:row>
    <x:row r="852065" spans="1:8">
      <x:c r="A852065" s="13" t="s">
        <x:v>167</x:v>
      </x:c>
      <x:c r="B852065" s="4"/>
      <x:c r="C852065" s="4"/>
      <x:c r="D852065" s="4"/>
      <x:c r="E852065" s="4"/>
      <x:c r="F852065" s="4"/>
      <x:c r="G852065" s="4"/>
      <x:c r="H852065" s="4"/>
    </x:row>
    <x:row r="852066" spans="1:8">
      <x:c r="A852066" s="18" t="s">
        <x:v>121</x:v>
      </x:c>
      <x:c r="B852066" s="5" t="s">
        <x:v>146</x:v>
      </x:c>
      <x:c r="C852066" s="5" t="s">
        <x:v>143</x:v>
      </x:c>
      <x:c r="D852066" s="25"/>
      <x:c r="E852066" s="4"/>
      <x:c r="F852066" s="4"/>
      <x:c r="G852066" s="4"/>
      <x:c r="H852066" s="4"/>
    </x:row>
    <x:row r="852067" spans="1:8">
      <x:c r="A852067" s="31" t="s">
        <x:v>86</x:v>
      </x:c>
      <x:c r="B852067" s="5">
        <x:v>27</x:v>
      </x:c>
      <x:c r="C852067" s="10">
        <x:v>0.21100000000000002</x:v>
      </x:c>
      <x:c r="D852067" s="25"/>
      <x:c r="E852067" s="4"/>
      <x:c r="F852067" s="4"/>
      <x:c r="G852067" s="4"/>
      <x:c r="H852067" s="4"/>
    </x:row>
    <x:row r="852068" spans="1:8">
      <x:c r="A852068" s="31" t="s">
        <x:v>68</x:v>
      </x:c>
      <x:c r="B852068" s="5">
        <x:v>63</x:v>
      </x:c>
      <x:c r="C852068" s="10">
        <x:v>0.5</x:v>
      </x:c>
      <x:c r="D852068" s="25"/>
      <x:c r="E852068" s="4"/>
      <x:c r="F852068" s="4"/>
      <x:c r="G852068" s="4"/>
      <x:c r="H852068" s="4"/>
    </x:row>
    <x:row r="852069" spans="1:8">
      <x:c r="A852069" s="31" t="s">
        <x:v>93</x:v>
      </x:c>
      <x:c r="B852069" s="5">
        <x:v>7</x:v>
      </x:c>
      <x:c r="C852069" s="10">
        <x:v>0.055000000000000004</x:v>
      </x:c>
      <x:c r="D852069" s="25"/>
      <x:c r="E852069" s="4"/>
      <x:c r="F852069" s="4"/>
      <x:c r="G852069" s="4"/>
      <x:c r="H852069" s="4"/>
    </x:row>
    <x:row r="852070" spans="1:8">
      <x:c r="A852070" s="31" t="s">
        <x:v>64</x:v>
      </x:c>
      <x:c r="B852070" s="5">
        <x:v>7</x:v>
      </x:c>
      <x:c r="C852070" s="10">
        <x:v>0.055000000000000004</x:v>
      </x:c>
      <x:c r="D852070" s="25"/>
      <x:c r="E852070" s="4"/>
      <x:c r="F852070" s="4"/>
      <x:c r="G852070" s="4"/>
      <x:c r="H852070" s="4"/>
    </x:row>
    <x:row r="852071" spans="1:8">
      <x:c r="A852071" s="31" t="s">
        <x:v>44</x:v>
      </x:c>
      <x:c r="B852071" s="5">
        <x:v>15</x:v>
      </x:c>
      <x:c r="C852071" s="10">
        <x:v>0.11699999999999999</x:v>
      </x:c>
      <x:c r="D852071" s="25"/>
      <x:c r="E852071" s="4"/>
      <x:c r="F852071" s="4"/>
      <x:c r="G852071" s="4"/>
      <x:c r="H852071" s="4"/>
    </x:row>
    <x:row r="852072" spans="1:8">
      <x:c r="A852072" s="31" t="s">
        <x:v>80</x:v>
      </x:c>
      <x:c r="B852072" s="5">
        <x:v>8</x:v>
      </x:c>
      <x:c r="C852072" s="10">
        <x:v>0.063</x:v>
      </x:c>
      <x:c r="D852072" s="25"/>
      <x:c r="E852072" s="4"/>
      <x:c r="F852072" s="4"/>
      <x:c r="G852072" s="4"/>
      <x:c r="H852072" s="4"/>
    </x:row>
    <x:row r="852073" spans="1:8">
      <x:c r="A852073" s="18" t="s">
        <x:v>112</x:v>
      </x:c>
      <x:c r="B852073" s="5">
        <x:f>SUM(B852067:B852072)</x:f>
        <x:v>127</x:v>
      </x:c>
      <x:c r="C852073" s="10">
        <x:v>1</x:v>
      </x:c>
      <x:c r="D852073" s="25"/>
      <x:c r="E852073" s="4"/>
      <x:c r="F852073" s="4"/>
      <x:c r="G852073" s="4"/>
      <x:c r="H852073" s="4"/>
    </x:row>
    <x:row r="852074" spans="1:8">
      <x:c r="A852074" s="176" t="s">
        <x:v>14</x:v>
      </x:c>
      <x:c r="B852074" s="177"/>
      <x:c r="C852074" s="177"/>
      <x:c r="D852074" s="177"/>
      <x:c r="E852074" s="177"/>
      <x:c r="F852074" s="177"/>
      <x:c r="G852074" s="177"/>
      <x:c r="H852074" s="178"/>
    </x:row>
    <x:row r="852075" spans="1:8">
      <x:c r="A852075" s="13" t="s">
        <x:v>124</x:v>
      </x:c>
      <x:c r="B852075" s="4"/>
      <x:c r="C852075" s="4"/>
      <x:c r="D852075" s="4"/>
      <x:c r="E852075" s="4"/>
      <x:c r="F852075" s="4"/>
      <x:c r="G852075" s="4"/>
      <x:c r="H852075" s="4"/>
    </x:row>
    <x:row r="852076" spans="1:8">
      <x:c r="A852076" s="18" t="s">
        <x:v>121</x:v>
      </x:c>
      <x:c r="B852076" s="5" t="s">
        <x:v>146</x:v>
      </x:c>
      <x:c r="C852076" s="5" t="s">
        <x:v>143</x:v>
      </x:c>
      <x:c r="D852076" s="25"/>
      <x:c r="E852076" s="4"/>
      <x:c r="F852076" s="4"/>
      <x:c r="G852076" s="4"/>
      <x:c r="H852076" s="4"/>
    </x:row>
    <x:row r="852077" spans="1:8">
      <x:c r="A852077" s="31" t="s">
        <x:v>67</x:v>
      </x:c>
      <x:c r="B852077" s="5">
        <x:v>0</x:v>
      </x:c>
      <x:c r="C852077" s="10">
        <x:v>0</x:v>
      </x:c>
      <x:c r="D852077" s="25"/>
      <x:c r="E852077" s="4"/>
      <x:c r="F852077" s="4"/>
      <x:c r="G852077" s="4"/>
      <x:c r="H852077" s="4"/>
    </x:row>
    <x:row r="852078" spans="1:8">
      <x:c r="A852078" s="31" t="s">
        <x:v>45</x:v>
      </x:c>
      <x:c r="B852078" s="5">
        <x:v>3</x:v>
      </x:c>
      <x:c r="C852078" s="10">
        <x:v>0.022999999999999998</x:v>
      </x:c>
      <x:c r="D852078" s="25"/>
      <x:c r="E852078" s="4"/>
      <x:c r="F852078" s="4"/>
      <x:c r="G852078" s="4"/>
      <x:c r="H852078" s="4"/>
    </x:row>
    <x:row r="852079" spans="1:8">
      <x:c r="A852079" s="31" t="s">
        <x:v>58</x:v>
      </x:c>
      <x:c r="B852079" s="5">
        <x:v>62</x:v>
      </x:c>
      <x:c r="C852079" s="10">
        <x:v>0.49200000000000005</x:v>
      </x:c>
      <x:c r="D852079" s="25"/>
      <x:c r="E852079" s="4"/>
      <x:c r="F852079" s="4"/>
      <x:c r="G852079" s="4"/>
      <x:c r="H852079" s="4"/>
    </x:row>
    <x:row r="852080" spans="1:8">
      <x:c r="A852080" s="31" t="s">
        <x:v>66</x:v>
      </x:c>
      <x:c r="B852080" s="5">
        <x:v>5</x:v>
      </x:c>
      <x:c r="C852080" s="10">
        <x:v>0.039000000000000001</x:v>
      </x:c>
      <x:c r="D852080" s="25"/>
      <x:c r="E852080" s="4"/>
      <x:c r="F852080" s="4"/>
      <x:c r="G852080" s="4"/>
      <x:c r="H852080" s="4"/>
    </x:row>
    <x:row r="852081" spans="1:8">
      <x:c r="A852081" s="31" t="s">
        <x:v>69</x:v>
      </x:c>
      <x:c r="B852081" s="5">
        <x:v>38</x:v>
      </x:c>
      <x:c r="C852081" s="10">
        <x:v>0.29699999999999999</x:v>
      </x:c>
      <x:c r="D852081" s="25"/>
      <x:c r="E852081" s="4"/>
      <x:c r="F852081" s="4"/>
      <x:c r="G852081" s="4"/>
      <x:c r="H852081" s="4"/>
    </x:row>
    <x:row r="852082" spans="1:8">
      <x:c r="A852082" s="31" t="s">
        <x:v>140</x:v>
      </x:c>
      <x:c r="B852082" s="5">
        <x:v>13</x:v>
      </x:c>
      <x:c r="C852082" s="10">
        <x:v>0.10199999999999999</x:v>
      </x:c>
      <x:c r="D852082" s="25"/>
      <x:c r="E852082" s="4"/>
      <x:c r="F852082" s="4"/>
      <x:c r="G852082" s="4"/>
      <x:c r="H852082" s="4"/>
    </x:row>
    <x:row r="852083" spans="1:8">
      <x:c r="A852083" s="31" t="s">
        <x:v>77</x:v>
      </x:c>
      <x:c r="B852083" s="5">
        <x:v>6</x:v>
      </x:c>
      <x:c r="C852083" s="10">
        <x:v>0.046999999999999997</x:v>
      </x:c>
      <x:c r="D852083" s="25"/>
      <x:c r="E852083" s="4"/>
      <x:c r="F852083" s="4"/>
      <x:c r="G852083" s="4"/>
      <x:c r="H852083" s="4"/>
    </x:row>
    <x:row r="852084" spans="1:8">
      <x:c r="A852084" s="18" t="s">
        <x:v>112</x:v>
      </x:c>
      <x:c r="B852084" s="5">
        <x:f>SUM(B852077:B852083)</x:f>
        <x:v>127</x:v>
      </x:c>
      <x:c r="C852084" s="10">
        <x:v>1</x:v>
      </x:c>
      <x:c r="D852084" s="25"/>
      <x:c r="E852084" s="4"/>
      <x:c r="F852084" s="4"/>
      <x:c r="G852084" s="4"/>
      <x:c r="H852084" s="4"/>
    </x:row>
    <x:row r="852085" spans="1:8">
      <x:c r="A852085" s="28"/>
      <x:c r="B852085" s="28"/>
      <x:c r="C852085" s="29"/>
      <x:c r="D852085" s="23"/>
      <x:c r="E852085" s="4"/>
      <x:c r="F852085" s="4"/>
      <x:c r="G852085" s="4"/>
      <x:c r="H852085" s="4"/>
    </x:row>
    <x:row r="852086" spans="1:8">
      <x:c r="A852086" s="176" t="s">
        <x:v>16</x:v>
      </x:c>
      <x:c r="B852086" s="177"/>
      <x:c r="C852086" s="177"/>
      <x:c r="D852086" s="177"/>
      <x:c r="E852086" s="177"/>
      <x:c r="F852086" s="177"/>
      <x:c r="G852086" s="177"/>
      <x:c r="H852086" s="178"/>
    </x:row>
    <x:row r="852087" spans="1:8">
      <x:c r="A852087" s="13" t="s">
        <x:v>32</x:v>
      </x:c>
      <x:c r="B852087" s="4"/>
      <x:c r="C852087" s="4"/>
      <x:c r="D852087" s="4"/>
      <x:c r="E852087" s="4"/>
      <x:c r="F852087" s="4"/>
      <x:c r="G852087" s="4"/>
      <x:c r="H852087" s="4"/>
    </x:row>
    <x:row r="852088" spans="1:8">
      <x:c r="A852088" s="18" t="s">
        <x:v>121</x:v>
      </x:c>
      <x:c r="B852088" s="5" t="s">
        <x:v>146</x:v>
      </x:c>
      <x:c r="C852088" s="5" t="s">
        <x:v>143</x:v>
      </x:c>
      <x:c r="D852088" s="25"/>
      <x:c r="E852088" s="4"/>
      <x:c r="F852088" s="4"/>
      <x:c r="G852088" s="4"/>
      <x:c r="H852088" s="4"/>
    </x:row>
    <x:row r="852089" spans="1:8">
      <x:c r="A852089" s="31" t="s">
        <x:v>60</x:v>
      </x:c>
      <x:c r="B852089" s="5">
        <x:v>87</x:v>
      </x:c>
      <x:c r="C852089" s="10">
        <x:v>0.68799999999999994</x:v>
      </x:c>
      <x:c r="D852089" s="25"/>
      <x:c r="E852089" s="4"/>
      <x:c r="F852089" s="4"/>
      <x:c r="G852089" s="4"/>
      <x:c r="H852089" s="4"/>
    </x:row>
    <x:row r="852090" spans="1:8">
      <x:c r="A852090" s="31" t="s">
        <x:v>46</x:v>
      </x:c>
      <x:c r="B852090" s="5">
        <x:v>11</x:v>
      </x:c>
      <x:c r="C852090" s="10">
        <x:v>0.085999999999999988</x:v>
      </x:c>
      <x:c r="D852090" s="25"/>
      <x:c r="E852090" s="4"/>
      <x:c r="F852090" s="4"/>
      <x:c r="G852090" s="4"/>
      <x:c r="H852090" s="4"/>
    </x:row>
    <x:row r="852091" spans="1:8">
      <x:c r="A852091" s="31" t="s">
        <x:v>88</x:v>
      </x:c>
      <x:c r="B852091" s="5">
        <x:v>6</x:v>
      </x:c>
      <x:c r="C852091" s="10">
        <x:v>0.046999999999999997</x:v>
      </x:c>
      <x:c r="D852091" s="25"/>
      <x:c r="E852091" s="4"/>
      <x:c r="F852091" s="4"/>
      <x:c r="G852091" s="4"/>
      <x:c r="H852091" s="4"/>
    </x:row>
    <x:row r="852092" spans="1:8">
      <x:c r="A852092" s="31" t="s">
        <x:v>79</x:v>
      </x:c>
      <x:c r="B852092" s="5">
        <x:v>12</x:v>
      </x:c>
      <x:c r="C852092" s="10">
        <x:v>0.093999999999999995</x:v>
      </x:c>
      <x:c r="D852092" s="25"/>
      <x:c r="E852092" s="4"/>
      <x:c r="F852092" s="4"/>
      <x:c r="G852092" s="4"/>
      <x:c r="H852092" s="4"/>
    </x:row>
    <x:row r="852093" spans="1:8">
      <x:c r="A852093" s="31" t="s">
        <x:v>74</x:v>
      </x:c>
      <x:c r="B852093" s="5">
        <x:v>9</x:v>
      </x:c>
      <x:c r="C852093" s="10">
        <x:v>0.070000000000000007</x:v>
      </x:c>
      <x:c r="D852093" s="25"/>
      <x:c r="E852093" s="4"/>
      <x:c r="F852093" s="4"/>
      <x:c r="G852093" s="4"/>
      <x:c r="H852093" s="4"/>
    </x:row>
    <x:row r="852094" spans="1:8">
      <x:c r="A852094" s="31" t="s">
        <x:v>73</x:v>
      </x:c>
      <x:c r="B852094" s="5">
        <x:v>2</x:v>
      </x:c>
      <x:c r="C852094" s="10">
        <x:v>0.016</x:v>
      </x:c>
      <x:c r="D852094" s="25"/>
      <x:c r="E852094" s="4"/>
      <x:c r="F852094" s="4"/>
      <x:c r="G852094" s="4"/>
      <x:c r="H852094" s="4"/>
    </x:row>
    <x:row r="852095" spans="1:8">
      <x:c r="A852095" s="18" t="s">
        <x:v>112</x:v>
      </x:c>
      <x:c r="B852095" s="5">
        <x:f>SUM(B852089:B852094)</x:f>
        <x:v>127</x:v>
      </x:c>
      <x:c r="C852095" s="10">
        <x:v>1</x:v>
      </x:c>
      <x:c r="D852095" s="25"/>
      <x:c r="E852095" s="4"/>
      <x:c r="F852095" s="4"/>
      <x:c r="G852095" s="4"/>
      <x:c r="H852095" s="4"/>
    </x:row>
    <x:row r="852096" spans="1:8">
      <x:c r="A852096" s="176" t="s">
        <x:v>12</x:v>
      </x:c>
      <x:c r="B852096" s="177"/>
      <x:c r="C852096" s="177"/>
      <x:c r="D852096" s="177"/>
      <x:c r="E852096" s="177"/>
      <x:c r="F852096" s="177"/>
      <x:c r="G852096" s="177"/>
      <x:c r="H852096" s="178"/>
    </x:row>
    <x:row r="852097" spans="1:8">
      <x:c r="A852097" s="28"/>
      <x:c r="B852097" s="28"/>
      <x:c r="C852097" s="29"/>
      <x:c r="D852097" s="23"/>
      <x:c r="E852097" s="4"/>
      <x:c r="F852097" s="4"/>
      <x:c r="G852097" s="4"/>
      <x:c r="H852097" s="4"/>
    </x:row>
    <x:row r="852098" spans="1:8">
      <x:c r="A852098" s="13" t="s">
        <x:v>135</x:v>
      </x:c>
      <x:c r="B852098" s="4"/>
      <x:c r="C852098" s="4"/>
      <x:c r="D852098" s="4"/>
      <x:c r="E852098" s="4"/>
      <x:c r="F852098" s="4"/>
      <x:c r="G852098" s="4"/>
      <x:c r="H852098" s="4"/>
    </x:row>
    <x:row r="852099" spans="1:8">
      <x:c r="A852099" s="18" t="s">
        <x:v>121</x:v>
      </x:c>
      <x:c r="B852099" s="5" t="s">
        <x:v>146</x:v>
      </x:c>
      <x:c r="C852099" s="5" t="s">
        <x:v>143</x:v>
      </x:c>
      <x:c r="D852099" s="25"/>
      <x:c r="E852099" s="4"/>
      <x:c r="F852099" s="4"/>
      <x:c r="G852099" s="4"/>
      <x:c r="H852099" s="4"/>
    </x:row>
    <x:row r="852100" spans="1:8">
      <x:c r="A852100" s="31" t="s">
        <x:v>85</x:v>
      </x:c>
      <x:c r="B852100" s="5">
        <x:v>14</x:v>
      </x:c>
      <x:c r="C852100" s="10">
        <x:v>0.109</x:v>
      </x:c>
      <x:c r="D852100" s="25"/>
      <x:c r="E852100" s="4"/>
      <x:c r="F852100" s="4"/>
      <x:c r="G852100" s="4"/>
      <x:c r="H852100" s="4"/>
    </x:row>
    <x:row r="852101" spans="1:8">
      <x:c r="A852101" s="31" t="s">
        <x:v>90</x:v>
      </x:c>
      <x:c r="B852101" s="5">
        <x:v>13</x:v>
      </x:c>
      <x:c r="C852101" s="10">
        <x:v>0.10099999999999999</x:v>
      </x:c>
      <x:c r="D852101" s="25"/>
      <x:c r="E852101" s="4"/>
      <x:c r="F852101" s="4"/>
      <x:c r="G852101" s="4"/>
      <x:c r="H852101" s="4"/>
    </x:row>
    <x:row r="852102" spans="1:8">
      <x:c r="A852102" s="31" t="s">
        <x:v>76</x:v>
      </x:c>
      <x:c r="B852102" s="5">
        <x:v>28</x:v>
      </x:c>
      <x:c r="C852102" s="10">
        <x:v>0.22500000000000001</x:v>
      </x:c>
      <x:c r="D852102" s="25"/>
      <x:c r="E852102" s="4"/>
      <x:c r="F852102" s="4"/>
      <x:c r="G852102" s="4"/>
      <x:c r="H852102" s="4"/>
    </x:row>
    <x:row r="852103" spans="1:8">
      <x:c r="A852103" s="31" t="s">
        <x:v>57</x:v>
      </x:c>
      <x:c r="B852103" s="5">
        <x:v>17</x:v>
      </x:c>
      <x:c r="C852103" s="10">
        <x:v>0.13200000000000001</x:v>
      </x:c>
      <x:c r="D852103" s="25"/>
      <x:c r="E852103" s="4"/>
      <x:c r="F852103" s="4"/>
      <x:c r="G852103" s="4"/>
      <x:c r="H852103" s="4"/>
    </x:row>
    <x:row r="852104" spans="1:8">
      <x:c r="A852104" s="31" t="s">
        <x:v>70</x:v>
      </x:c>
      <x:c r="B852104" s="5">
        <x:v>35</x:v>
      </x:c>
      <x:c r="C852104" s="10">
        <x:v>0.27899999999999997</x:v>
      </x:c>
      <x:c r="D852104" s="25"/>
      <x:c r="E852104" s="4"/>
      <x:c r="F852104" s="4"/>
      <x:c r="G852104" s="4"/>
      <x:c r="H852104" s="4"/>
    </x:row>
    <x:row r="852105" spans="1:8">
      <x:c r="A852105" s="31" t="s">
        <x:v>54</x:v>
      </x:c>
      <x:c r="B852105" s="5">
        <x:v>20</x:v>
      </x:c>
      <x:c r="C852105" s="10">
        <x:v>0.155</x:v>
      </x:c>
      <x:c r="D852105" s="25"/>
      <x:c r="E852105" s="4"/>
      <x:c r="F852105" s="4"/>
      <x:c r="G852105" s="4"/>
      <x:c r="H852105" s="4"/>
    </x:row>
    <x:row r="852106" spans="1:8">
      <x:c r="A852106" s="18" t="s">
        <x:v>112</x:v>
      </x:c>
      <x:c r="B852106" s="5">
        <x:f>SUM(B852100:B852105)</x:f>
        <x:v>127</x:v>
      </x:c>
      <x:c r="C852106" s="10">
        <x:v>1</x:v>
      </x:c>
      <x:c r="D852106" s="25"/>
      <x:c r="E852106" s="4"/>
      <x:c r="F852106" s="4"/>
      <x:c r="G852106" s="4"/>
      <x:c r="H852106" s="4"/>
    </x:row>
    <x:row r="852107" spans="1:8">
      <x:c r="A852107" s="176" t="s">
        <x:v>7</x:v>
      </x:c>
      <x:c r="B852107" s="177"/>
      <x:c r="C852107" s="177"/>
      <x:c r="D852107" s="177"/>
      <x:c r="E852107" s="177"/>
      <x:c r="F852107" s="177"/>
      <x:c r="G852107" s="177"/>
      <x:c r="H852107" s="178"/>
    </x:row>
    <x:row r="852108" spans="1:8">
      <x:c r="A852108" s="13" t="s">
        <x:v>30</x:v>
      </x:c>
      <x:c r="B852108" s="4"/>
      <x:c r="C852108" s="4"/>
      <x:c r="D852108" s="4"/>
      <x:c r="E852108" s="4"/>
      <x:c r="F852108" s="4"/>
      <x:c r="G852108" s="4"/>
      <x:c r="H852108" s="4"/>
    </x:row>
    <x:row r="852109" spans="1:8">
      <x:c r="A852109" s="18" t="s">
        <x:v>121</x:v>
      </x:c>
      <x:c r="B852109" s="5" t="s">
        <x:v>146</x:v>
      </x:c>
      <x:c r="C852109" s="5" t="s">
        <x:v>143</x:v>
      </x:c>
      <x:c r="D852109" s="25"/>
      <x:c r="E852109" s="4"/>
      <x:c r="F852109" s="4"/>
      <x:c r="G852109" s="4"/>
      <x:c r="H852109" s="4"/>
    </x:row>
    <x:row r="852110" spans="1:8">
      <x:c r="A852110" s="31" t="s">
        <x:v>61</x:v>
      </x:c>
      <x:c r="B852110" s="5">
        <x:v>113</x:v>
      </x:c>
      <x:c r="C852110" s="10">
        <x:v>0.8909999999999999</x:v>
      </x:c>
      <x:c r="D852110" s="25"/>
      <x:c r="E852110" s="4"/>
      <x:c r="F852110" s="4"/>
      <x:c r="G852110" s="4"/>
      <x:c r="H852110" s="4"/>
    </x:row>
    <x:row r="852111" spans="1:8">
      <x:c r="A852111" s="31" t="s">
        <x:v>102</x:v>
      </x:c>
      <x:c r="B852111" s="5">
        <x:v>7</x:v>
      </x:c>
      <x:c r="C852111" s="10">
        <x:v>0.055000000000000004</x:v>
      </x:c>
      <x:c r="D852111" s="25"/>
      <x:c r="E852111" s="4"/>
      <x:c r="F852111" s="4"/>
      <x:c r="G852111" s="4"/>
      <x:c r="H852111" s="4"/>
    </x:row>
    <x:row r="852112" spans="1:8">
      <x:c r="A852112" s="31" t="s">
        <x:v>49</x:v>
      </x:c>
      <x:c r="B852112" s="5">
        <x:v>4</x:v>
      </x:c>
      <x:c r="C852112" s="10">
        <x:v>0.031</x:v>
      </x:c>
      <x:c r="D852112" s="25"/>
      <x:c r="E852112" s="4"/>
      <x:c r="F852112" s="4"/>
      <x:c r="G852112" s="4"/>
      <x:c r="H852112" s="4"/>
    </x:row>
    <x:row r="852113" spans="1:8">
      <x:c r="A852113" s="31" t="s">
        <x:v>51</x:v>
      </x:c>
      <x:c r="B852113" s="5">
        <x:v>3</x:v>
      </x:c>
      <x:c r="C852113" s="10">
        <x:v>0.023999999999999999</x:v>
      </x:c>
      <x:c r="D852113" s="25"/>
      <x:c r="E852113" s="4"/>
      <x:c r="F852113" s="4"/>
      <x:c r="G852113" s="4"/>
      <x:c r="H852113" s="4"/>
    </x:row>
    <x:row r="852114" spans="1:8">
      <x:c r="A852114" s="18" t="s">
        <x:v>112</x:v>
      </x:c>
      <x:c r="B852114" s="5">
        <x:f>SUM(B852110:B852113)</x:f>
        <x:v>127</x:v>
      </x:c>
      <x:c r="C852114" s="10">
        <x:v>1</x:v>
      </x:c>
      <x:c r="D852114" s="25"/>
      <x:c r="E852114" s="4"/>
      <x:c r="F852114" s="4"/>
      <x:c r="G852114" s="4"/>
      <x:c r="H852114" s="4"/>
    </x:row>
    <x:row r="852115" spans="1:8">
      <x:c r="A852115" s="176" t="s">
        <x:v>160</x:v>
      </x:c>
      <x:c r="B852115" s="177"/>
      <x:c r="C852115" s="177"/>
      <x:c r="D852115" s="177"/>
      <x:c r="E852115" s="177"/>
      <x:c r="F852115" s="177"/>
      <x:c r="G852115" s="177"/>
      <x:c r="H852115" s="178"/>
    </x:row>
    <x:row r="852116" spans="1:8" ht="16.75">
      <x:c r="A852116" s="191" t="s">
        <x:v>123</x:v>
      </x:c>
      <x:c r="B852116" s="192"/>
      <x:c r="C852116" s="192"/>
      <x:c r="D852116" s="192"/>
      <x:c r="E852116" s="192"/>
      <x:c r="F852116" s="192"/>
      <x:c r="G852116" s="192"/>
      <x:c r="H852116" s="193"/>
    </x:row>
    <x:row r="852117" spans="1:8" ht="16.75">
      <x:c r="A852117" s="188" t="s">
        <x:v>3</x:v>
      </x:c>
      <x:c r="B852117" s="189"/>
      <x:c r="C852117" s="189"/>
      <x:c r="D852117" s="189"/>
      <x:c r="E852117" s="189"/>
      <x:c r="F852117" s="189"/>
      <x:c r="G852117" s="189"/>
      <x:c r="H852117" s="190"/>
    </x:row>
    <x:row r="852118" spans="1:8" ht="16.75">
      <x:c r="A852118" s="191" t="s">
        <x:v>174</x:v>
      </x:c>
      <x:c r="B852118" s="192"/>
      <x:c r="C852118" s="192"/>
      <x:c r="D852118" s="192"/>
      <x:c r="E852118" s="192"/>
      <x:c r="F852118" s="192"/>
      <x:c r="G852118" s="192"/>
      <x:c r="H852118" s="193"/>
    </x:row>
    <x:row r="852119" spans="1:8" ht="16.75">
      <x:c r="A852119" s="188" t="s">
        <x:v>2</x:v>
      </x:c>
      <x:c r="B852119" s="189"/>
      <x:c r="C852119" s="189"/>
      <x:c r="D852119" s="189"/>
      <x:c r="E852119" s="189"/>
      <x:c r="F852119" s="189"/>
      <x:c r="G852119" s="189"/>
      <x:c r="H852119" s="190"/>
    </x:row>
    <x:row r="917472" spans="1:8" ht="23.5">
      <x:c r="A917472" s="179" t="s">
        <x:v>42</x:v>
      </x:c>
      <x:c r="B917472" s="180"/>
      <x:c r="C917472" s="180"/>
      <x:c r="D917472" s="180"/>
      <x:c r="E917472" s="180"/>
      <x:c r="F917472" s="180"/>
      <x:c r="G917472" s="180"/>
      <x:c r="H917472" s="180"/>
    </x:row>
    <x:row r="917473" spans="1:8">
      <x:c r="A917473" s="197" t="s">
        <x:v>27</x:v>
      </x:c>
      <x:c r="B917473" s="197"/>
      <x:c r="C917473" s="197"/>
      <x:c r="D917473" s="197"/>
      <x:c r="E917473" s="197"/>
      <x:c r="F917473" s="197"/>
      <x:c r="G917473" s="197"/>
      <x:c r="H917473" s="197"/>
    </x:row>
    <x:row r="917474" spans="1:8">
      <x:c r="A917474" s="4" t="s">
        <x:v>22</x:v>
      </x:c>
      <x:c r="B917474" s="4"/>
      <x:c r="C917474" s="4"/>
      <x:c r="D917474" s="4"/>
      <x:c r="E917474" s="4"/>
      <x:c r="F917474" s="4"/>
      <x:c r="G917474" s="4"/>
      <x:c r="H917474" s="4"/>
    </x:row>
    <x:row r="917475" spans="1:8">
      <x:c r="A917475" s="5" t="s">
        <x:v>78</x:v>
      </x:c>
      <x:c r="B917475" s="5" t="s">
        <x:v>146</x:v>
      </x:c>
      <x:c r="C917475" s="5" t="s">
        <x:v>143</x:v>
      </x:c>
      <x:c r="D917475" s="4"/>
      <x:c r="E917475" s="4"/>
      <x:c r="F917475" s="4"/>
      <x:c r="G917475" s="4"/>
      <x:c r="H917475" s="4"/>
    </x:row>
    <x:row r="917476" spans="1:8">
      <x:c r="A917476" s="6" t="s">
        <x:v>95</x:v>
      </x:c>
      <x:c r="B917476" s="5">
        <x:v>56</x:v>
      </x:c>
      <x:c r="C917476" s="14">
        <x:v>0.43799999999999994</x:v>
      </x:c>
      <x:c r="D917476" s="4"/>
      <x:c r="E917476" s="4"/>
      <x:c r="F917476" s="4"/>
      <x:c r="G917476" s="4"/>
      <x:c r="H917476" s="4"/>
    </x:row>
    <x:row r="917477" spans="1:8">
      <x:c r="A917477" s="6" t="s">
        <x:v>48</x:v>
      </x:c>
      <x:c r="B917477" s="5">
        <x:v>51</x:v>
      </x:c>
      <x:c r="C917477" s="10">
        <x:v>0.39799999999999996</x:v>
      </x:c>
      <x:c r="D917477" s="4"/>
      <x:c r="E917477" s="4"/>
      <x:c r="F917477" s="4"/>
      <x:c r="G917477" s="4"/>
      <x:c r="H917477" s="4"/>
    </x:row>
    <x:row r="917478" spans="1:8">
      <x:c r="A917478" s="6" t="s">
        <x:v>65</x:v>
      </x:c>
      <x:c r="B917478" s="5">
        <x:v>15</x:v>
      </x:c>
      <x:c r="C917478" s="10">
        <x:v>0.125</x:v>
      </x:c>
      <x:c r="D917478" s="4"/>
      <x:c r="E917478" s="4"/>
      <x:c r="F917478" s="4"/>
      <x:c r="G917478" s="4"/>
      <x:c r="H917478" s="4"/>
    </x:row>
    <x:row r="917479" spans="1:8">
      <x:c r="A917479" s="6" t="s">
        <x:v>120</x:v>
      </x:c>
      <x:c r="B917479" s="5">
        <x:v>3</x:v>
      </x:c>
      <x:c r="C917479" s="10">
        <x:v>0.022999999999999998</x:v>
      </x:c>
      <x:c r="D917479" s="4"/>
      <x:c r="E917479" s="4"/>
      <x:c r="F917479" s="4"/>
      <x:c r="G917479" s="4"/>
      <x:c r="H917479" s="4"/>
    </x:row>
    <x:row r="917480" spans="1:8">
      <x:c r="A917480" s="6" t="s">
        <x:v>158</x:v>
      </x:c>
      <x:c r="B917480" s="5">
        <x:v>2</x:v>
      </x:c>
      <x:c r="C917480" s="10">
        <x:v>0.016</x:v>
      </x:c>
      <x:c r="D917480" s="4"/>
      <x:c r="E917480" s="4"/>
      <x:c r="F917480" s="4"/>
      <x:c r="G917480" s="4"/>
      <x:c r="H917480" s="4"/>
    </x:row>
    <x:row r="917481" spans="1:8">
      <x:c r="A917481" s="5" t="s">
        <x:v>112</x:v>
      </x:c>
      <x:c r="B917481" s="5">
        <x:f>SUM(B917476:B917480)</x:f>
        <x:v>127</x:v>
      </x:c>
      <x:c r="C917481" s="7">
        <x:f>SUM(C917476:C917480)</x:f>
        <x:v>0.99999999999999989</x:v>
      </x:c>
      <x:c r="D917481" s="4"/>
      <x:c r="E917481" s="4"/>
      <x:c r="F917481" s="4"/>
      <x:c r="G917481" s="4"/>
      <x:c r="H917481" s="4"/>
    </x:row>
    <x:row r="917482" spans="1:8">
      <x:c r="A917482" s="8"/>
      <x:c r="B917482" s="9"/>
      <x:c r="C917482" s="4"/>
      <x:c r="D917482" s="4"/>
      <x:c r="E917482" s="4"/>
      <x:c r="F917482" s="4"/>
      <x:c r="G917482" s="4"/>
      <x:c r="H917482" s="4"/>
    </x:row>
    <x:row r="917483" spans="1:8">
      <x:c r="A917483" s="176" t="s">
        <x:v>8</x:v>
      </x:c>
      <x:c r="B917483" s="177"/>
      <x:c r="C917483" s="177"/>
      <x:c r="D917483" s="177"/>
      <x:c r="E917483" s="177"/>
      <x:c r="F917483" s="177"/>
      <x:c r="G917483" s="177"/>
      <x:c r="H917483" s="178"/>
    </x:row>
    <x:row r="917484" spans="1:8">
      <x:c r="A917484" s="4"/>
      <x:c r="B917484" s="4"/>
      <x:c r="C917484" s="4"/>
      <x:c r="D917484" s="4"/>
      <x:c r="E917484" s="4"/>
      <x:c r="F917484" s="4"/>
      <x:c r="G917484" s="4"/>
      <x:c r="H917484" s="4"/>
    </x:row>
    <x:row r="917485" spans="1:8">
      <x:c r="A917485" s="4" t="s">
        <x:v>138</x:v>
      </x:c>
      <x:c r="B917485" s="4"/>
      <x:c r="C917485" s="4"/>
      <x:c r="D917485" s="4"/>
      <x:c r="E917485" s="4"/>
      <x:c r="F917485" s="4"/>
      <x:c r="G917485" s="4"/>
      <x:c r="H917485" s="4"/>
    </x:row>
    <x:row r="917486" spans="1:8">
      <x:c r="A917486" s="31" t="s">
        <x:v>87</x:v>
      </x:c>
      <x:c r="B917486" s="5" t="s">
        <x:v>146</x:v>
      </x:c>
      <x:c r="C917486" s="5" t="s">
        <x:v>143</x:v>
      </x:c>
      <x:c r="D917486" s="4"/>
      <x:c r="E917486" s="4"/>
      <x:c r="F917486" s="4"/>
      <x:c r="G917486" s="4"/>
      <x:c r="H917486" s="4"/>
    </x:row>
    <x:row r="917487" spans="1:8">
      <x:c r="A917487" s="34" t="s">
        <x:v>150</x:v>
      </x:c>
      <x:c r="B917487" s="5">
        <x:v>0</x:v>
      </x:c>
      <x:c r="C917487" s="10">
        <x:v>0</x:v>
      </x:c>
      <x:c r="D917487" s="9"/>
      <x:c r="E917487" s="4"/>
      <x:c r="F917487" s="4"/>
      <x:c r="G917487" s="4"/>
      <x:c r="H917487" s="4"/>
    </x:row>
    <x:row r="917488" spans="1:8">
      <x:c r="A917488" s="31" t="s">
        <x:v>113</x:v>
      </x:c>
      <x:c r="B917488" s="5">
        <x:v>2</x:v>
      </x:c>
      <x:c r="C917488" s="10">
        <x:v>0.5</x:v>
      </x:c>
      <x:c r="D917488" s="9"/>
      <x:c r="E917488" s="4"/>
      <x:c r="F917488" s="4"/>
      <x:c r="G917488" s="4"/>
      <x:c r="H917488" s="4"/>
    </x:row>
    <x:row r="917489" spans="1:8">
      <x:c r="A917489" s="31" t="s">
        <x:v>100</x:v>
      </x:c>
      <x:c r="B917489" s="5">
        <x:v>2</x:v>
      </x:c>
      <x:c r="C917489" s="10">
        <x:v>0.33299999999999996</x:v>
      </x:c>
      <x:c r="D917489" s="9"/>
      <x:c r="E917489" s="4"/>
      <x:c r="F917489" s="4"/>
      <x:c r="G917489" s="4"/>
      <x:c r="H917489" s="4"/>
    </x:row>
    <x:row r="917490" spans="1:8">
      <x:c r="A917490" s="31" t="s">
        <x:v>110</x:v>
      </x:c>
      <x:c r="B917490" s="5">
        <x:v>1</x:v>
      </x:c>
      <x:c r="C917490" s="10">
        <x:v>0.16699999999999998</x:v>
      </x:c>
      <x:c r="D917490" s="9"/>
      <x:c r="E917490" s="4"/>
      <x:c r="F917490" s="4"/>
      <x:c r="G917490" s="4"/>
      <x:c r="H917490" s="4"/>
    </x:row>
    <x:row r="917491" spans="1:8">
      <x:c r="A917491" s="18" t="s">
        <x:v>112</x:v>
      </x:c>
      <x:c r="B917491" s="5">
        <x:f>SUM(B917487:B917490)</x:f>
        <x:v>5</x:v>
      </x:c>
      <x:c r="C917491" s="10">
        <x:f>SUM(C917487:C917490)</x:f>
        <x:v>1</x:v>
      </x:c>
      <x:c r="D917491" s="9"/>
      <x:c r="E917491" s="4"/>
      <x:c r="F917491" s="4"/>
      <x:c r="G917491" s="4"/>
      <x:c r="H917491" s="4"/>
    </x:row>
    <x:row r="917492" spans="1:8">
      <x:c r="A917492" s="15"/>
      <x:c r="B917492" s="15"/>
      <x:c r="C917492" s="9"/>
      <x:c r="D917492" s="9"/>
      <x:c r="E917492" s="4"/>
      <x:c r="F917492" s="4"/>
      <x:c r="G917492" s="4"/>
      <x:c r="H917492" s="4"/>
    </x:row>
    <x:row r="917493" spans="1:8">
      <x:c r="A917493" s="176" t="s">
        <x:v>43</x:v>
      </x:c>
      <x:c r="B917493" s="177"/>
      <x:c r="C917493" s="177"/>
      <x:c r="D917493" s="177"/>
      <x:c r="E917493" s="177"/>
      <x:c r="F917493" s="177"/>
      <x:c r="G917493" s="177"/>
      <x:c r="H917493" s="178"/>
    </x:row>
    <x:row r="917494" spans="1:8">
      <x:c r="A917494" s="4"/>
      <x:c r="B917494" s="4"/>
      <x:c r="C917494" s="4"/>
      <x:c r="D917494" s="4"/>
      <x:c r="E917494" s="4"/>
      <x:c r="F917494" s="4"/>
      <x:c r="G917494" s="4"/>
      <x:c r="H917494" s="4"/>
    </x:row>
    <x:row r="917495" spans="1:8">
      <x:c r="A917495" s="4" t="s">
        <x:v>176</x:v>
      </x:c>
      <x:c r="B917495" s="4"/>
      <x:c r="C917495" s="4"/>
      <x:c r="D917495" s="4"/>
      <x:c r="E917495" s="4"/>
      <x:c r="F917495" s="4"/>
      <x:c r="G917495" s="4"/>
      <x:c r="H917495" s="4"/>
    </x:row>
    <x:row r="917496" spans="1:8">
      <x:c r="A917496" s="5" t="s">
        <x:v>87</x:v>
      </x:c>
      <x:c r="B917496" s="5" t="s">
        <x:v>146</x:v>
      </x:c>
      <x:c r="C917496" s="5" t="s">
        <x:v>143</x:v>
      </x:c>
      <x:c r="D917496" s="4"/>
      <x:c r="E917496" s="4"/>
      <x:c r="F917496" s="4"/>
      <x:c r="G917496" s="4"/>
      <x:c r="H917496" s="4"/>
    </x:row>
    <x:row r="917497" spans="1:8">
      <x:c r="A917497" s="22" t="s">
        <x:v>50</x:v>
      </x:c>
      <x:c r="B917497" s="5">
        <x:v>9</x:v>
      </x:c>
      <x:c r="C917497" s="10">
        <x:v>0.070999999999999996</x:v>
      </x:c>
      <x:c r="D917497" s="4"/>
      <x:c r="E917497" s="4"/>
      <x:c r="F917497" s="4"/>
      <x:c r="G917497" s="4"/>
      <x:c r="H917497" s="4"/>
    </x:row>
    <x:row r="917498" spans="1:8">
      <x:c r="A917498" s="22" t="s">
        <x:v>92</x:v>
      </x:c>
      <x:c r="B917498" s="5">
        <x:v>104</x:v>
      </x:c>
      <x:c r="C917498" s="10">
        <x:v>0.81999999999999995</x:v>
      </x:c>
      <x:c r="D917498" s="4"/>
      <x:c r="E917498" s="4"/>
      <x:c r="F917498" s="4"/>
      <x:c r="G917498" s="4"/>
      <x:c r="H917498" s="4"/>
    </x:row>
    <x:row r="917499" spans="1:8">
      <x:c r="A917499" s="22" t="s">
        <x:v>84</x:v>
      </x:c>
      <x:c r="B917499" s="5">
        <x:v>14</x:v>
      </x:c>
      <x:c r="C917499" s="10">
        <x:v>0.109</x:v>
      </x:c>
      <x:c r="D917499" s="4"/>
      <x:c r="E917499" s="4"/>
      <x:c r="F917499" s="4"/>
      <x:c r="G917499" s="4"/>
      <x:c r="H917499" s="4"/>
    </x:row>
    <x:row r="917500" spans="1:8">
      <x:c r="A917500" s="5" t="s">
        <x:v>112</x:v>
      </x:c>
      <x:c r="B917500" s="5">
        <x:f>SUM(B917497:B917499)</x:f>
        <x:v>127</x:v>
      </x:c>
      <x:c r="C917500" s="10">
        <x:f>SUM(C917497:C917499)</x:f>
        <x:v>0.99999999999999989</x:v>
      </x:c>
      <x:c r="D917500" s="4"/>
      <x:c r="E917500" s="4"/>
      <x:c r="F917500" s="4"/>
      <x:c r="G917500" s="4"/>
      <x:c r="H917500" s="4"/>
    </x:row>
    <x:row r="917501" spans="1:8">
      <x:c r="A917501" s="9"/>
      <x:c r="B917501" s="9"/>
      <x:c r="C917501" s="4"/>
      <x:c r="D917501" s="4"/>
      <x:c r="E917501" s="4"/>
      <x:c r="F917501" s="4"/>
      <x:c r="G917501" s="4"/>
      <x:c r="H917501" s="4"/>
    </x:row>
    <x:row r="917502" spans="1:8">
      <x:c r="A917502" s="186" t="s">
        <x:v>37</x:v>
      </x:c>
      <x:c r="B917502" s="187"/>
      <x:c r="C917502" s="187"/>
      <x:c r="D917502" s="187"/>
      <x:c r="E917502" s="187"/>
      <x:c r="F917502" s="187"/>
      <x:c r="G917502" s="187"/>
      <x:c r="H917502" s="187"/>
    </x:row>
    <x:row r="917503" spans="1:8">
      <x:c r="A917503" s="11"/>
      <x:c r="B917503" s="12"/>
      <x:c r="C917503" s="12"/>
      <x:c r="D917503" s="12"/>
      <x:c r="E917503" s="12"/>
      <x:c r="F917503" s="12"/>
      <x:c r="G917503" s="12"/>
      <x:c r="H917503" s="12"/>
    </x:row>
    <x:row r="917504" spans="1:8">
      <x:c r="A917504" s="13" t="s">
        <x:v>162</x:v>
      </x:c>
      <x:c r="B917504" s="4"/>
      <x:c r="C917504" s="4"/>
      <x:c r="D917504" s="4"/>
      <x:c r="E917504" s="4"/>
      <x:c r="F917504" s="4"/>
      <x:c r="G917504" s="4"/>
      <x:c r="H917504" s="4"/>
    </x:row>
    <x:row r="917505" spans="1:8">
      <x:c r="A917505" s="5" t="s">
        <x:v>87</x:v>
      </x:c>
      <x:c r="B917505" s="5" t="s">
        <x:v>146</x:v>
      </x:c>
      <x:c r="C917505" s="5" t="s">
        <x:v>143</x:v>
      </x:c>
      <x:c r="D917505" s="4"/>
      <x:c r="E917505" s="4"/>
      <x:c r="F917505" s="4"/>
      <x:c r="G917505" s="4"/>
      <x:c r="H917505" s="4"/>
    </x:row>
    <x:row r="917506" spans="1:8">
      <x:c r="A917506" s="35" t="s">
        <x:v>50</x:v>
      </x:c>
      <x:c r="B917506" s="5">
        <x:v>7</x:v>
      </x:c>
      <x:c r="C917506" s="10">
        <x:v>0.055000000000000004</x:v>
      </x:c>
      <x:c r="D917506" s="4"/>
      <x:c r="E917506" s="4"/>
      <x:c r="F917506" s="4"/>
      <x:c r="G917506" s="4"/>
      <x:c r="H917506" s="4"/>
    </x:row>
    <x:row r="917507" spans="1:8">
      <x:c r="A917507" s="35" t="s">
        <x:v>92</x:v>
      </x:c>
      <x:c r="B917507" s="5">
        <x:v>104</x:v>
      </x:c>
      <x:c r="C917507" s="10">
        <x:v>0.81999999999999995</x:v>
      </x:c>
      <x:c r="D917507" s="4"/>
      <x:c r="E917507" s="4"/>
      <x:c r="F917507" s="4"/>
      <x:c r="G917507" s="4"/>
      <x:c r="H917507" s="4"/>
    </x:row>
    <x:row r="917508" spans="1:8">
      <x:c r="A917508" s="35" t="s">
        <x:v>84</x:v>
      </x:c>
      <x:c r="B917508" s="5">
        <x:v>16</x:v>
      </x:c>
      <x:c r="C917508" s="10">
        <x:v>0.125</x:v>
      </x:c>
      <x:c r="D917508" s="4"/>
      <x:c r="E917508" s="4"/>
      <x:c r="F917508" s="4"/>
      <x:c r="G917508" s="4"/>
      <x:c r="H917508" s="4"/>
    </x:row>
    <x:row r="917509" spans="1:8">
      <x:c r="A917509" s="5" t="s">
        <x:v>112</x:v>
      </x:c>
      <x:c r="B917509" s="5">
        <x:f>SUM(B917506:B917508)</x:f>
        <x:v>127</x:v>
      </x:c>
      <x:c r="C917509" s="10">
        <x:f>SUM(C917506:C917508)</x:f>
        <x:v>1</x:v>
      </x:c>
      <x:c r="D917509" s="4"/>
      <x:c r="E917509" s="4"/>
      <x:c r="F917509" s="4"/>
      <x:c r="G917509" s="4"/>
      <x:c r="H917509" s="4"/>
    </x:row>
    <x:row r="917510" spans="1:8">
      <x:c r="A917510" s="15"/>
      <x:c r="B917510" s="15"/>
      <x:c r="C917510" s="4"/>
      <x:c r="D917510" s="4"/>
      <x:c r="E917510" s="4"/>
      <x:c r="F917510" s="4"/>
      <x:c r="G917510" s="4"/>
      <x:c r="H917510" s="4"/>
    </x:row>
    <x:row r="917511" spans="1:8">
      <x:c r="A917511" s="186" t="s">
        <x:v>18</x:v>
      </x:c>
      <x:c r="B917511" s="187"/>
      <x:c r="C917511" s="187"/>
      <x:c r="D917511" s="187"/>
      <x:c r="E917511" s="187"/>
      <x:c r="F917511" s="187"/>
      <x:c r="G917511" s="187"/>
      <x:c r="H917511" s="187"/>
    </x:row>
    <x:row r="917512" spans="1:8">
      <x:c r="A917512" s="11"/>
      <x:c r="B917512" s="12"/>
      <x:c r="C917512" s="12"/>
      <x:c r="D917512" s="12"/>
      <x:c r="E917512" s="12"/>
      <x:c r="F917512" s="12"/>
      <x:c r="G917512" s="12"/>
      <x:c r="H917512" s="12"/>
    </x:row>
    <x:row r="917513" spans="1:8">
      <x:c r="A917513" s="4" t="s">
        <x:v>172</x:v>
      </x:c>
      <x:c r="B917513" s="4"/>
      <x:c r="C917513" s="4"/>
      <x:c r="D917513" s="4"/>
      <x:c r="E917513" s="4"/>
      <x:c r="F917513" s="4"/>
      <x:c r="G917513" s="4"/>
      <x:c r="H917513" s="4"/>
    </x:row>
    <x:row r="917514" spans="1:8">
      <x:c r="A917514" s="5" t="s">
        <x:v>87</x:v>
      </x:c>
      <x:c r="B917514" s="5" t="s">
        <x:v>146</x:v>
      </x:c>
      <x:c r="C917514" s="5" t="s">
        <x:v>143</x:v>
      </x:c>
      <x:c r="D917514" s="4"/>
      <x:c r="E917514" s="4"/>
      <x:c r="F917514" s="4"/>
      <x:c r="G917514" s="4"/>
      <x:c r="H917514" s="4"/>
    </x:row>
    <x:row r="917515" spans="1:8">
      <x:c r="A917515" s="22" t="s">
        <x:v>115</x:v>
      </x:c>
      <x:c r="B917515" s="5">
        <x:v>35</x:v>
      </x:c>
      <x:c r="C917515" s="10">
        <x:v>0.27300000000000002</x:v>
      </x:c>
      <x:c r="D917515" s="4"/>
      <x:c r="E917515" s="4"/>
      <x:c r="F917515" s="4"/>
      <x:c r="G917515" s="4"/>
      <x:c r="H917515" s="4"/>
    </x:row>
    <x:row r="917516" spans="1:8">
      <x:c r="A917516" s="22" t="s">
        <x:v>147</x:v>
      </x:c>
      <x:c r="B917516" s="5">
        <x:v>39</x:v>
      </x:c>
      <x:c r="C917516" s="10">
        <x:v>0.30499999999999999</x:v>
      </x:c>
      <x:c r="D917516" s="4"/>
      <x:c r="E917516" s="4"/>
      <x:c r="F917516" s="4"/>
      <x:c r="G917516" s="4"/>
      <x:c r="H917516" s="4"/>
    </x:row>
    <x:row r="917517" spans="1:8">
      <x:c r="A917517" s="22" t="s">
        <x:v>130</x:v>
      </x:c>
      <x:c r="B917517" s="5">
        <x:v>53</x:v>
      </x:c>
      <x:c r="C917517" s="10">
        <x:v>0.42200000000000004</x:v>
      </x:c>
      <x:c r="D917517" s="4"/>
      <x:c r="E917517" s="4"/>
      <x:c r="F917517" s="4"/>
      <x:c r="G917517" s="4"/>
      <x:c r="H917517" s="4"/>
    </x:row>
    <x:row r="917518" spans="1:8">
      <x:c r="A917518" s="5" t="s">
        <x:v>112</x:v>
      </x:c>
      <x:c r="B917518" s="5">
        <x:f>SUM(B917515:B917517)</x:f>
        <x:v>127</x:v>
      </x:c>
      <x:c r="C917518" s="10">
        <x:f>SUM(C917515:C917517)</x:f>
        <x:v>1</x:v>
      </x:c>
      <x:c r="D917518" s="4"/>
      <x:c r="E917518" s="4"/>
      <x:c r="F917518" s="4"/>
      <x:c r="G917518" s="4"/>
      <x:c r="H917518" s="4"/>
    </x:row>
    <x:row r="917519" spans="1:8">
      <x:c r="A917519" s="16"/>
      <x:c r="B917519" s="17"/>
      <x:c r="C917519" s="4"/>
      <x:c r="D917519" s="4"/>
      <x:c r="E917519" s="4"/>
      <x:c r="F917519" s="4"/>
      <x:c r="G917519" s="4"/>
      <x:c r="H917519" s="4"/>
    </x:row>
    <x:row r="917520" spans="1:8">
      <x:c r="A917520" s="176" t="s">
        <x:v>28</x:v>
      </x:c>
      <x:c r="B917520" s="177"/>
      <x:c r="C917520" s="177"/>
      <x:c r="D917520" s="177"/>
      <x:c r="E917520" s="177"/>
      <x:c r="F917520" s="177"/>
      <x:c r="G917520" s="177"/>
      <x:c r="H917520" s="178"/>
    </x:row>
    <x:row r="917521" spans="1:8">
      <x:c r="A917521" s="9"/>
      <x:c r="B917521" s="9"/>
      <x:c r="C917521" s="4"/>
      <x:c r="D917521" s="4"/>
      <x:c r="E917521" s="4"/>
      <x:c r="F917521" s="4"/>
      <x:c r="G917521" s="4"/>
      <x:c r="H917521" s="4"/>
    </x:row>
    <x:row r="917522" spans="1:8">
      <x:c r="A917522" s="4" t="s">
        <x:v>168</x:v>
      </x:c>
      <x:c r="B917522" s="4"/>
      <x:c r="C917522" s="4"/>
      <x:c r="D917522" s="4"/>
      <x:c r="E917522" s="4"/>
      <x:c r="F917522" s="4"/>
      <x:c r="G917522" s="4"/>
      <x:c r="H917522" s="4"/>
    </x:row>
    <x:row r="917523" spans="1:8">
      <x:c r="A917523" s="18" t="s">
        <x:v>78</x:v>
      </x:c>
      <x:c r="B917523" s="5" t="s">
        <x:v>146</x:v>
      </x:c>
      <x:c r="C917523" s="5" t="s">
        <x:v>143</x:v>
      </x:c>
      <x:c r="D917523" s="4"/>
      <x:c r="E917523" s="4"/>
      <x:c r="F917523" s="4"/>
      <x:c r="G917523" s="4"/>
      <x:c r="H917523" s="4"/>
    </x:row>
    <x:row r="917524" spans="1:8">
      <x:c r="A917524" s="19" t="s">
        <x:v>53</x:v>
      </x:c>
      <x:c r="B917524" s="5">
        <x:v>5</x:v>
      </x:c>
      <x:c r="C917524" s="10">
        <x:v>0.039000000000000001</x:v>
      </x:c>
      <x:c r="D917524" s="9"/>
      <x:c r="E917524" s="4"/>
      <x:c r="F917524" s="4"/>
      <x:c r="G917524" s="4"/>
      <x:c r="H917524" s="4"/>
    </x:row>
    <x:row r="917525" spans="1:8">
      <x:c r="A917525" s="20" t="s">
        <x:v>83</x:v>
      </x:c>
      <x:c r="B917525" s="5">
        <x:v>112</x:v>
      </x:c>
      <x:c r="C917525" s="10">
        <x:v>0.88300000000000001</x:v>
      </x:c>
      <x:c r="D917525" s="9"/>
      <x:c r="E917525" s="4"/>
      <x:c r="F917525" s="4"/>
      <x:c r="G917525" s="4"/>
      <x:c r="H917525" s="4"/>
    </x:row>
    <x:row r="917526" spans="1:8">
      <x:c r="A917526" s="21" t="s">
        <x:v>59</x:v>
      </x:c>
      <x:c r="B917526" s="5">
        <x:v>10</x:v>
      </x:c>
      <x:c r="C917526" s="10">
        <x:v>0.078000000000000003</x:v>
      </x:c>
      <x:c r="D917526" s="9"/>
      <x:c r="E917526" s="4"/>
      <x:c r="F917526" s="4"/>
      <x:c r="G917526" s="4"/>
      <x:c r="H917526" s="4"/>
    </x:row>
    <x:row r="917527" spans="1:8">
      <x:c r="A917527" s="18" t="s">
        <x:v>112</x:v>
      </x:c>
      <x:c r="B917527" s="5">
        <x:f>SUM(B917524:B917526)</x:f>
        <x:v>127</x:v>
      </x:c>
      <x:c r="C917527" s="10">
        <x:f>SUM(C917524:C917526)</x:f>
        <x:v>1</x:v>
      </x:c>
      <x:c r="D917527" s="9"/>
      <x:c r="E917527" s="4"/>
      <x:c r="F917527" s="4"/>
      <x:c r="G917527" s="4"/>
      <x:c r="H917527" s="4"/>
    </x:row>
    <x:row r="917528" spans="1:8">
      <x:c r="A917528" s="9"/>
      <x:c r="B917528" s="9"/>
      <x:c r="C917528" s="9"/>
      <x:c r="D917528" s="9"/>
      <x:c r="E917528" s="4"/>
      <x:c r="F917528" s="4"/>
      <x:c r="G917528" s="4"/>
      <x:c r="H917528" s="4"/>
    </x:row>
    <x:row r="917529" spans="1:8">
      <x:c r="A917529" s="176" t="s">
        <x:v>13</x:v>
      </x:c>
      <x:c r="B917529" s="177"/>
      <x:c r="C917529" s="177"/>
      <x:c r="D917529" s="177"/>
      <x:c r="E917529" s="177"/>
      <x:c r="F917529" s="177"/>
      <x:c r="G917529" s="177"/>
      <x:c r="H917529" s="178"/>
    </x:row>
    <x:row r="917530" spans="1:8">
      <x:c r="A917530" s="4"/>
      <x:c r="B917530" s="4"/>
      <x:c r="C917530" s="4"/>
      <x:c r="D917530" s="4"/>
      <x:c r="E917530" s="4"/>
      <x:c r="F917530" s="4"/>
      <x:c r="G917530" s="4"/>
      <x:c r="H917530" s="4"/>
    </x:row>
    <x:row r="917531" spans="1:8">
      <x:c r="A917531" s="4" t="s">
        <x:v>163</x:v>
      </x:c>
      <x:c r="B917531" s="4"/>
      <x:c r="C917531" s="4"/>
      <x:c r="D917531" s="4"/>
      <x:c r="E917531" s="4"/>
      <x:c r="F917531" s="4"/>
      <x:c r="G917531" s="4"/>
      <x:c r="H917531" s="4"/>
    </x:row>
    <x:row r="917532" spans="1:8">
      <x:c r="A917532" s="18" t="s">
        <x:v>78</x:v>
      </x:c>
      <x:c r="B917532" s="5" t="s">
        <x:v>146</x:v>
      </x:c>
      <x:c r="C917532" s="5" t="s">
        <x:v>143</x:v>
      </x:c>
      <x:c r="D917532" s="4"/>
      <x:c r="E917532" s="4"/>
      <x:c r="F917532" s="4"/>
      <x:c r="G917532" s="4"/>
      <x:c r="H917532" s="4"/>
    </x:row>
    <x:row r="917533" spans="1:8">
      <x:c r="A917533" s="19" t="s">
        <x:v>98</x:v>
      </x:c>
      <x:c r="B917533" s="5">
        <x:v>4</x:v>
      </x:c>
      <x:c r="C917533" s="10">
        <x:v>0.031</x:v>
      </x:c>
      <x:c r="D917533" s="9"/>
      <x:c r="E917533" s="4"/>
      <x:c r="F917533" s="4"/>
      <x:c r="G917533" s="4"/>
      <x:c r="H917533" s="4"/>
    </x:row>
    <x:row r="917534" spans="1:8">
      <x:c r="A917534" s="20" t="s">
        <x:v>92</x:v>
      </x:c>
      <x:c r="B917534" s="5">
        <x:v>87</x:v>
      </x:c>
      <x:c r="C917534" s="10">
        <x:v>0.68799999999999994</x:v>
      </x:c>
      <x:c r="D917534" s="9"/>
      <x:c r="E917534" s="4"/>
      <x:c r="F917534" s="4"/>
      <x:c r="G917534" s="4"/>
      <x:c r="H917534" s="4"/>
    </x:row>
    <x:row r="917535" spans="1:8">
      <x:c r="A917535" s="21" t="s">
        <x:v>119</x:v>
      </x:c>
      <x:c r="B917535" s="5">
        <x:v>36</x:v>
      </x:c>
      <x:c r="C917535" s="10">
        <x:v>0.28100000000000003</x:v>
      </x:c>
      <x:c r="D917535" s="9"/>
      <x:c r="E917535" s="4"/>
      <x:c r="F917535" s="4"/>
      <x:c r="G917535" s="4"/>
      <x:c r="H917535" s="4"/>
    </x:row>
    <x:row r="917536" spans="1:8">
      <x:c r="A917536" s="18" t="s">
        <x:v>112</x:v>
      </x:c>
      <x:c r="B917536" s="5">
        <x:f>SUM(B917533:B917535)</x:f>
        <x:v>127</x:v>
      </x:c>
      <x:c r="C917536" s="10">
        <x:f>SUM(C917533:C917535)</x:f>
        <x:v>1</x:v>
      </x:c>
      <x:c r="D917536" s="9"/>
      <x:c r="E917536" s="4"/>
      <x:c r="F917536" s="4"/>
      <x:c r="G917536" s="4"/>
      <x:c r="H917536" s="4"/>
    </x:row>
    <x:row r="917537" spans="1:8">
      <x:c r="A917537" s="9"/>
      <x:c r="B917537" s="9"/>
      <x:c r="C917537" s="9"/>
      <x:c r="D917537" s="9"/>
      <x:c r="E917537" s="4"/>
      <x:c r="F917537" s="4"/>
      <x:c r="G917537" s="4"/>
      <x:c r="H917537" s="4"/>
    </x:row>
    <x:row r="917538" spans="1:8">
      <x:c r="A917538" s="176" t="s">
        <x:v>129</x:v>
      </x:c>
      <x:c r="B917538" s="177"/>
      <x:c r="C917538" s="177"/>
      <x:c r="D917538" s="177"/>
      <x:c r="E917538" s="177"/>
      <x:c r="F917538" s="177"/>
      <x:c r="G917538" s="177"/>
      <x:c r="H917538" s="178"/>
    </x:row>
    <x:row r="917539" spans="1:8">
      <x:c r="A917539" s="27"/>
      <x:c r="B917539" s="27"/>
      <x:c r="C917539" s="27"/>
      <x:c r="D917539" s="27"/>
      <x:c r="E917539" s="27"/>
      <x:c r="F917539" s="27"/>
      <x:c r="G917539" s="27"/>
      <x:c r="H917539" s="27"/>
    </x:row>
    <x:row r="917540" spans="1:8">
      <x:c r="A917540" s="4" t="s">
        <x:v>137</x:v>
      </x:c>
      <x:c r="B917540" s="4"/>
      <x:c r="C917540" s="4"/>
      <x:c r="D917540" s="4"/>
      <x:c r="E917540" s="4"/>
      <x:c r="F917540" s="4"/>
      <x:c r="G917540" s="4"/>
      <x:c r="H917540" s="4"/>
    </x:row>
    <x:row r="917541" spans="1:8">
      <x:c r="A917541" s="18" t="s">
        <x:v>87</x:v>
      </x:c>
      <x:c r="B917541" s="5" t="s">
        <x:v>146</x:v>
      </x:c>
      <x:c r="C917541" s="5" t="s">
        <x:v>143</x:v>
      </x:c>
      <x:c r="D917541" s="4"/>
      <x:c r="E917541" s="4"/>
      <x:c r="F917541" s="4"/>
      <x:c r="G917541" s="4"/>
      <x:c r="H917541" s="4"/>
    </x:row>
    <x:row r="917542" spans="1:8">
      <x:c r="A917542" s="36" t="s">
        <x:v>164</x:v>
      </x:c>
      <x:c r="B917542" s="5">
        <x:v>19</x:v>
      </x:c>
      <x:c r="C917542" s="10">
        <x:v>0.14800000000000002</x:v>
      </x:c>
      <x:c r="D917542" s="4"/>
      <x:c r="E917542" s="4"/>
      <x:c r="F917542" s="4"/>
      <x:c r="G917542" s="4"/>
      <x:c r="H917542" s="4"/>
    </x:row>
    <x:row r="917543" spans="1:8">
      <x:c r="A917543" s="37" t="s">
        <x:v>136</x:v>
      </x:c>
      <x:c r="B917543" s="5">
        <x:v>52</x:v>
      </x:c>
      <x:c r="C917543" s="10">
        <x:v>0.43799999999999994</x:v>
      </x:c>
      <x:c r="D917543" s="4"/>
      <x:c r="E917543" s="4"/>
      <x:c r="F917543" s="4"/>
      <x:c r="G917543" s="4"/>
      <x:c r="H917543" s="4"/>
    </x:row>
    <x:row r="917544" spans="1:8">
      <x:c r="A917544" s="20" t="s">
        <x:v>114</x:v>
      </x:c>
      <x:c r="B917544" s="5">
        <x:v>56</x:v>
      </x:c>
      <x:c r="C917544" s="10">
        <x:v>0.41399999999999998</x:v>
      </x:c>
      <x:c r="D917544" s="4"/>
      <x:c r="E917544" s="4"/>
      <x:c r="F917544" s="4"/>
      <x:c r="G917544" s="4"/>
      <x:c r="H917544" s="4"/>
    </x:row>
    <x:row r="917545" spans="1:8">
      <x:c r="A917545" s="18" t="s">
        <x:v>112</x:v>
      </x:c>
      <x:c r="B917545" s="5">
        <x:f>SUM(B917542:B917544)</x:f>
        <x:v>127</x:v>
      </x:c>
      <x:c r="C917545" s="10">
        <x:f>SUM(C917542:C917544)</x:f>
        <x:v>1</x:v>
      </x:c>
      <x:c r="D917545" s="4"/>
      <x:c r="E917545" s="4"/>
      <x:c r="F917545" s="4"/>
      <x:c r="G917545" s="4"/>
      <x:c r="H917545" s="4"/>
    </x:row>
    <x:row r="917546" spans="1:8">
      <x:c r="A917546" s="23"/>
      <x:c r="B917546" s="23"/>
      <x:c r="C917546" s="24"/>
      <x:c r="D917546" s="4"/>
      <x:c r="E917546" s="4"/>
      <x:c r="F917546" s="4"/>
      <x:c r="G917546" s="4"/>
      <x:c r="H917546" s="4"/>
    </x:row>
    <x:row r="917547" spans="1:8">
      <x:c r="A917547" s="176" t="s">
        <x:v>21</x:v>
      </x:c>
      <x:c r="B917547" s="177"/>
      <x:c r="C917547" s="177"/>
      <x:c r="D917547" s="177"/>
      <x:c r="E917547" s="177"/>
      <x:c r="F917547" s="177"/>
      <x:c r="G917547" s="177"/>
      <x:c r="H917547" s="178"/>
    </x:row>
    <x:row r="917548" spans="1:8">
      <x:c r="A917548" s="9"/>
      <x:c r="B917548" s="9"/>
      <x:c r="C917548" s="4"/>
      <x:c r="D917548" s="4"/>
      <x:c r="E917548" s="4"/>
      <x:c r="F917548" s="4"/>
      <x:c r="G917548" s="4"/>
      <x:c r="H917548" s="4"/>
    </x:row>
    <x:row r="917549" spans="1:8">
      <x:c r="A917549" s="4" t="s">
        <x:v>166</x:v>
      </x:c>
      <x:c r="B917549" s="4"/>
      <x:c r="C917549" s="4"/>
      <x:c r="D917549" s="4"/>
      <x:c r="E917549" s="4"/>
      <x:c r="F917549" s="4"/>
      <x:c r="G917549" s="4"/>
      <x:c r="H917549" s="4"/>
    </x:row>
    <x:row r="917550" spans="1:8">
      <x:c r="A917550" s="18" t="s">
        <x:v>121</x:v>
      </x:c>
      <x:c r="B917550" s="5" t="s">
        <x:v>146</x:v>
      </x:c>
      <x:c r="C917550" s="5" t="s">
        <x:v>143</x:v>
      </x:c>
      <x:c r="D917550" s="25"/>
      <x:c r="E917550" s="4"/>
      <x:c r="F917550" s="4"/>
      <x:c r="G917550" s="4"/>
      <x:c r="H917550" s="4"/>
    </x:row>
    <x:row r="917551" spans="1:8">
      <x:c r="A917551" s="20" t="s">
        <x:v>142</x:v>
      </x:c>
      <x:c r="B917551" s="5">
        <x:v>10</x:v>
      </x:c>
      <x:c r="C917551" s="10">
        <x:v>0.078000000000000003</x:v>
      </x:c>
      <x:c r="D917551" s="25"/>
      <x:c r="E917551" s="4"/>
      <x:c r="F917551" s="4"/>
      <x:c r="G917551" s="4"/>
      <x:c r="H917551" s="4"/>
    </x:row>
    <x:row r="917552" spans="1:8">
      <x:c r="A917552" s="20" t="s">
        <x:v>144</x:v>
      </x:c>
      <x:c r="B917552" s="5">
        <x:v>50</x:v>
      </x:c>
      <x:c r="C917552" s="10">
        <x:v>0.39799999999999996</x:v>
      </x:c>
      <x:c r="D917552" s="25"/>
      <x:c r="E917552" s="4"/>
      <x:c r="F917552" s="4"/>
      <x:c r="G917552" s="4"/>
      <x:c r="H917552" s="4"/>
    </x:row>
    <x:row r="917553" spans="1:8">
      <x:c r="A917553" s="20" t="s">
        <x:v>72</x:v>
      </x:c>
      <x:c r="B917553" s="5">
        <x:v>14</x:v>
      </x:c>
      <x:c r="C917553" s="10">
        <x:v>0.109</x:v>
      </x:c>
      <x:c r="D917553" s="25"/>
      <x:c r="E917553" s="4"/>
      <x:c r="F917553" s="4"/>
      <x:c r="G917553" s="4"/>
      <x:c r="H917553" s="4"/>
    </x:row>
    <x:row r="917554" spans="1:8">
      <x:c r="A917554" s="20" t="s">
        <x:v>62</x:v>
      </x:c>
      <x:c r="B917554" s="5">
        <x:v>5</x:v>
      </x:c>
      <x:c r="C917554" s="10">
        <x:v>0.039000000000000001</x:v>
      </x:c>
      <x:c r="D917554" s="25"/>
      <x:c r="E917554" s="4"/>
      <x:c r="F917554" s="4"/>
      <x:c r="G917554" s="4"/>
      <x:c r="H917554" s="4"/>
    </x:row>
    <x:row r="917555" spans="1:8">
      <x:c r="A917555" s="20" t="s">
        <x:v>55</x:v>
      </x:c>
      <x:c r="B917555" s="5">
        <x:v>31</x:v>
      </x:c>
      <x:c r="C917555" s="10">
        <x:v>0.24199999999999999</x:v>
      </x:c>
      <x:c r="D917555" s="25"/>
      <x:c r="E917555" s="4"/>
      <x:c r="F917555" s="4"/>
      <x:c r="G917555" s="4"/>
      <x:c r="H917555" s="4"/>
    </x:row>
    <x:row r="917556" spans="1:8">
      <x:c r="A917556" s="20" t="s">
        <x:v>75</x:v>
      </x:c>
      <x:c r="B917556" s="5">
        <x:v>17</x:v>
      </x:c>
      <x:c r="C917556" s="10">
        <x:v>0.13300000000000001</x:v>
      </x:c>
      <x:c r="D917556" s="25"/>
      <x:c r="E917556" s="4"/>
      <x:c r="F917556" s="4"/>
      <x:c r="G917556" s="4"/>
      <x:c r="H917556" s="4"/>
    </x:row>
    <x:row r="917557" spans="1:8">
      <x:c r="A917557" s="18" t="s">
        <x:v>112</x:v>
      </x:c>
      <x:c r="B917557" s="5">
        <x:f>SUM(B917551:B917556)</x:f>
        <x:v>127</x:v>
      </x:c>
      <x:c r="C917557" s="10">
        <x:v>1</x:v>
      </x:c>
      <x:c r="D917557" s="25"/>
      <x:c r="E917557" s="4"/>
      <x:c r="F917557" s="4"/>
      <x:c r="G917557" s="4"/>
      <x:c r="H917557" s="4"/>
    </x:row>
    <x:row r="917558" spans="1:8">
      <x:c r="A917558" s="4"/>
      <x:c r="B917558" s="4"/>
      <x:c r="C917558" s="4"/>
      <x:c r="D917558" s="4"/>
      <x:c r="E917558" s="4"/>
      <x:c r="F917558" s="4"/>
      <x:c r="G917558" s="4"/>
      <x:c r="H917558" s="4"/>
    </x:row>
    <x:row r="917559" spans="1:8">
      <x:c r="A917559" s="176" t="s">
        <x:v>11</x:v>
      </x:c>
      <x:c r="B917559" s="177"/>
      <x:c r="C917559" s="177"/>
      <x:c r="D917559" s="177"/>
      <x:c r="E917559" s="177"/>
      <x:c r="F917559" s="177"/>
      <x:c r="G917559" s="177"/>
      <x:c r="H917559" s="178"/>
    </x:row>
    <x:row r="917560" spans="1:8">
      <x:c r="A917560" s="27"/>
      <x:c r="B917560" s="27"/>
      <x:c r="C917560" s="27"/>
      <x:c r="D917560" s="27"/>
      <x:c r="E917560" s="27"/>
      <x:c r="F917560" s="27"/>
      <x:c r="G917560" s="27"/>
      <x:c r="H917560" s="27"/>
    </x:row>
    <x:row r="917561" spans="1:8">
      <x:c r="A917561" s="4" t="s">
        <x:v>20</x:v>
      </x:c>
      <x:c r="B917561" s="4"/>
      <x:c r="C917561" s="4"/>
      <x:c r="D917561" s="4"/>
      <x:c r="E917561" s="4"/>
      <x:c r="F917561" s="4"/>
      <x:c r="G917561" s="4"/>
      <x:c r="H917561" s="4"/>
    </x:row>
    <x:row r="917562" spans="1:8">
      <x:c r="A917562" s="18" t="s">
        <x:v>121</x:v>
      </x:c>
      <x:c r="B917562" s="5" t="s">
        <x:v>146</x:v>
      </x:c>
      <x:c r="C917562" s="5" t="s">
        <x:v>143</x:v>
      </x:c>
      <x:c r="D917562" s="25"/>
      <x:c r="E917562" s="4"/>
      <x:c r="F917562" s="4"/>
      <x:c r="G917562" s="4"/>
      <x:c r="H917562" s="4"/>
    </x:row>
    <x:row r="917563" spans="1:8">
      <x:c r="A917563" s="38" t="s">
        <x:v>170</x:v>
      </x:c>
      <x:c r="B917563" s="5">
        <x:v>52</x:v>
      </x:c>
      <x:c r="C917563" s="10">
        <x:v>0.41399999999999998</x:v>
      </x:c>
      <x:c r="D917563" s="25"/>
      <x:c r="E917563" s="4"/>
      <x:c r="F917563" s="4"/>
      <x:c r="G917563" s="4"/>
      <x:c r="H917563" s="4"/>
    </x:row>
    <x:row r="917564" spans="1:8">
      <x:c r="A917564" s="38" t="s">
        <x:v>133</x:v>
      </x:c>
      <x:c r="B917564" s="5">
        <x:v>35</x:v>
      </x:c>
      <x:c r="C917564" s="10">
        <x:v>0.27300000000000002</x:v>
      </x:c>
      <x:c r="D917564" s="25"/>
      <x:c r="E917564" s="4"/>
      <x:c r="F917564" s="4"/>
      <x:c r="G917564" s="4"/>
      <x:c r="H917564" s="4"/>
    </x:row>
    <x:row r="917565" spans="1:8">
      <x:c r="A917565" s="38" t="s">
        <x:v>165</x:v>
      </x:c>
      <x:c r="B917565" s="5">
        <x:v>32</x:v>
      </x:c>
      <x:c r="C917565" s="10">
        <x:v>0.25</x:v>
      </x:c>
      <x:c r="D917565" s="25"/>
      <x:c r="E917565" s="4"/>
      <x:c r="F917565" s="4"/>
      <x:c r="G917565" s="4"/>
      <x:c r="H917565" s="4"/>
    </x:row>
    <x:row r="917566" spans="1:8">
      <x:c r="A917566" s="38" t="s">
        <x:v>171</x:v>
      </x:c>
      <x:c r="B917566" s="5">
        <x:v>8</x:v>
      </x:c>
      <x:c r="C917566" s="10">
        <x:v>0.063</x:v>
      </x:c>
      <x:c r="D917566" s="25"/>
      <x:c r="E917566" s="4"/>
      <x:c r="F917566" s="4"/>
      <x:c r="G917566" s="4"/>
      <x:c r="H917566" s="4"/>
    </x:row>
    <x:row r="917567" spans="1:8">
      <x:c r="A917567" s="18" t="s">
        <x:v>112</x:v>
      </x:c>
      <x:c r="B917567" s="5">
        <x:f>SUM(B917563:B917566)</x:f>
        <x:v>127</x:v>
      </x:c>
      <x:c r="C917567" s="10">
        <x:f>SUM(C917563:C917566)</x:f>
        <x:v>1</x:v>
      </x:c>
      <x:c r="D917567" s="25"/>
      <x:c r="E917567" s="4"/>
      <x:c r="F917567" s="4"/>
      <x:c r="G917567" s="4"/>
      <x:c r="H917567" s="4"/>
    </x:row>
    <x:row r="917568" spans="1:8">
      <x:c r="A917568" s="23"/>
      <x:c r="B917568" s="23"/>
      <x:c r="C917568" s="24"/>
      <x:c r="D917568" s="23"/>
      <x:c r="E917568" s="4"/>
      <x:c r="F917568" s="4"/>
      <x:c r="G917568" s="4"/>
      <x:c r="H917568" s="4"/>
    </x:row>
    <x:row r="917569" spans="1:8">
      <x:c r="A917569" s="176" t="s">
        <x:v>35</x:v>
      </x:c>
      <x:c r="B917569" s="177"/>
      <x:c r="C917569" s="177"/>
      <x:c r="D917569" s="177"/>
      <x:c r="E917569" s="177"/>
      <x:c r="F917569" s="177"/>
      <x:c r="G917569" s="177"/>
      <x:c r="H917569" s="178"/>
    </x:row>
    <x:row r="917570" spans="1:8">
      <x:c r="A917570" s="23"/>
      <x:c r="B917570" s="23"/>
      <x:c r="C917570" s="24"/>
      <x:c r="D917570" s="23"/>
      <x:c r="E917570" s="4"/>
      <x:c r="F917570" s="4"/>
      <x:c r="G917570" s="4"/>
      <x:c r="H917570" s="4"/>
    </x:row>
    <x:row r="917571" spans="1:8">
      <x:c r="A917571" s="4" t="s">
        <x:v>127</x:v>
      </x:c>
      <x:c r="B917571" s="4"/>
      <x:c r="C917571" s="4"/>
      <x:c r="D917571" s="4"/>
      <x:c r="E917571" s="4"/>
      <x:c r="F917571" s="4"/>
      <x:c r="G917571" s="4"/>
      <x:c r="H917571" s="4"/>
    </x:row>
    <x:row r="917572" spans="1:8">
      <x:c r="A917572" s="18" t="s">
        <x:v>121</x:v>
      </x:c>
      <x:c r="B917572" s="5" t="s">
        <x:v>146</x:v>
      </x:c>
      <x:c r="C917572" s="5" t="s">
        <x:v>143</x:v>
      </x:c>
      <x:c r="D917572" s="25"/>
      <x:c r="E917572" s="4"/>
      <x:c r="F917572" s="4"/>
      <x:c r="G917572" s="4"/>
      <x:c r="H917572" s="4"/>
    </x:row>
    <x:row r="917573" spans="1:8">
      <x:c r="A917573" s="20" t="s">
        <x:v>107</x:v>
      </x:c>
      <x:c r="B917573" s="5">
        <x:v>66</x:v>
      </x:c>
      <x:c r="C917573" s="10">
        <x:v>0.52300000000000002</x:v>
      </x:c>
      <x:c r="D917573" s="25"/>
      <x:c r="E917573" s="4"/>
      <x:c r="F917573" s="4"/>
      <x:c r="G917573" s="4"/>
      <x:c r="H917573" s="4"/>
    </x:row>
    <x:row r="917574" spans="1:8">
      <x:c r="A917574" s="20" t="s">
        <x:v>81</x:v>
      </x:c>
      <x:c r="B917574" s="5">
        <x:v>41</x:v>
      </x:c>
      <x:c r="C917574" s="10">
        <x:v>0.32000000000000001</x:v>
      </x:c>
      <x:c r="D917574" s="25"/>
      <x:c r="E917574" s="4"/>
      <x:c r="F917574" s="4"/>
      <x:c r="G917574" s="4"/>
      <x:c r="H917574" s="4"/>
    </x:row>
    <x:row r="917575" spans="1:8">
      <x:c r="A917575" s="20" t="s">
        <x:v>65</x:v>
      </x:c>
      <x:c r="B917575" s="5">
        <x:v>18</x:v>
      </x:c>
      <x:c r="C917575" s="10">
        <x:v>0.14099999999999999</x:v>
      </x:c>
      <x:c r="D917575" s="25"/>
      <x:c r="E917575" s="4"/>
      <x:c r="F917575" s="4"/>
      <x:c r="G917575" s="4"/>
      <x:c r="H917575" s="4"/>
    </x:row>
    <x:row r="917576" spans="1:8">
      <x:c r="A917576" s="20" t="s">
        <x:v>111</x:v>
      </x:c>
      <x:c r="B917576" s="5">
        <x:v>2</x:v>
      </x:c>
      <x:c r="C917576" s="10">
        <x:v>0.016</x:v>
      </x:c>
      <x:c r="D917576" s="25"/>
      <x:c r="E917576" s="4"/>
      <x:c r="F917576" s="4"/>
      <x:c r="G917576" s="4"/>
      <x:c r="H917576" s="4"/>
    </x:row>
    <x:row r="917577" spans="1:8">
      <x:c r="A917577" s="18" t="s">
        <x:v>112</x:v>
      </x:c>
      <x:c r="B917577" s="5">
        <x:f>SUM(B917573:B917576)</x:f>
        <x:v>127</x:v>
      </x:c>
      <x:c r="C917577" s="10">
        <x:f>SUM(C917573:C917576)</x:f>
        <x:v>1</x:v>
      </x:c>
      <x:c r="D917577" s="25"/>
      <x:c r="E917577" s="4"/>
      <x:c r="F917577" s="4"/>
      <x:c r="G917577" s="4"/>
      <x:c r="H917577" s="4"/>
    </x:row>
    <x:row r="917578" spans="1:8">
      <x:c r="A917578" s="4"/>
      <x:c r="B917578" s="4"/>
      <x:c r="C917578" s="4"/>
      <x:c r="D917578" s="4"/>
      <x:c r="E917578" s="4"/>
      <x:c r="F917578" s="4"/>
      <x:c r="G917578" s="4"/>
      <x:c r="H917578" s="4"/>
    </x:row>
    <x:row r="917579" spans="1:8">
      <x:c r="A917579" s="176" t="s">
        <x:v>0</x:v>
      </x:c>
      <x:c r="B917579" s="177"/>
      <x:c r="C917579" s="177"/>
      <x:c r="D917579" s="177"/>
      <x:c r="E917579" s="177"/>
      <x:c r="F917579" s="177"/>
      <x:c r="G917579" s="177"/>
      <x:c r="H917579" s="178"/>
    </x:row>
    <x:row r="917580" spans="1:8">
      <x:c r="A917580" s="194"/>
      <x:c r="B917580" s="194"/>
      <x:c r="C917580" s="194"/>
      <x:c r="D917580" s="194"/>
      <x:c r="E917580" s="194"/>
      <x:c r="F917580" s="194"/>
      <x:c r="G917580" s="194"/>
      <x:c r="H917580" s="194"/>
    </x:row>
    <x:row r="917581" spans="1:8">
      <x:c r="A917581" s="13" t="s">
        <x:v>139</x:v>
      </x:c>
      <x:c r="B917581" s="4"/>
      <x:c r="C917581" s="4"/>
      <x:c r="D917581" s="4"/>
      <x:c r="E917581" s="4"/>
      <x:c r="F917581" s="4"/>
      <x:c r="G917581" s="4"/>
      <x:c r="H917581" s="4"/>
    </x:row>
    <x:row r="917582" spans="1:8">
      <x:c r="A917582" s="18" t="s">
        <x:v>121</x:v>
      </x:c>
      <x:c r="B917582" s="5" t="s">
        <x:v>146</x:v>
      </x:c>
      <x:c r="C917582" s="5" t="s">
        <x:v>143</x:v>
      </x:c>
      <x:c r="D917582" s="25"/>
      <x:c r="E917582" s="4"/>
      <x:c r="F917582" s="4"/>
      <x:c r="G917582" s="4"/>
      <x:c r="H917582" s="4"/>
    </x:row>
    <x:row r="917583" spans="1:8">
      <x:c r="A917583" s="31" t="s">
        <x:v>118</x:v>
      </x:c>
      <x:c r="B917583" s="5">
        <x:v>49</x:v>
      </x:c>
      <x:c r="C917583" s="10">
        <x:v>0.40999999999999998</x:v>
      </x:c>
      <x:c r="D917583" s="25"/>
      <x:c r="E917583" s="4"/>
      <x:c r="F917583" s="4"/>
      <x:c r="G917583" s="4"/>
      <x:c r="H917583" s="4"/>
    </x:row>
    <x:row r="917584" spans="1:8">
      <x:c r="A917584" s="31" t="s">
        <x:v>149</x:v>
      </x:c>
      <x:c r="B917584" s="5">
        <x:v>28</x:v>
      </x:c>
      <x:c r="C917584" s="10">
        <x:v>0.27000000000000002</x:v>
      </x:c>
      <x:c r="D917584" s="25"/>
      <x:c r="E917584" s="4"/>
      <x:c r="F917584" s="4"/>
      <x:c r="G917584" s="4"/>
      <x:c r="H917584" s="4"/>
    </x:row>
    <x:row r="917585" spans="1:8">
      <x:c r="A917585" s="31" t="s">
        <x:v>159</x:v>
      </x:c>
      <x:c r="B917585" s="5">
        <x:v>15</x:v>
      </x:c>
      <x:c r="C917585" s="10">
        <x:v>0.12</x:v>
      </x:c>
      <x:c r="D917585" s="25"/>
      <x:c r="E917585" s="4"/>
      <x:c r="F917585" s="4"/>
      <x:c r="G917585" s="4"/>
      <x:c r="H917585" s="4"/>
    </x:row>
    <x:row r="917586" spans="1:8">
      <x:c r="A917586" s="31" t="s">
        <x:v>97</x:v>
      </x:c>
      <x:c r="B917586" s="5">
        <x:v>35</x:v>
      </x:c>
      <x:c r="C917586" s="10">
        <x:v>0.16</x:v>
      </x:c>
      <x:c r="D917586" s="25"/>
      <x:c r="E917586" s="4"/>
      <x:c r="F917586" s="4"/>
      <x:c r="G917586" s="4"/>
      <x:c r="H917586" s="4"/>
    </x:row>
    <x:row r="917587" spans="1:8">
      <x:c r="A917587" s="18" t="s">
        <x:v>112</x:v>
      </x:c>
      <x:c r="B917587" s="5">
        <x:f>SUM(B917583:B917586)</x:f>
        <x:v>127</x:v>
      </x:c>
      <x:c r="C917587" s="10">
        <x:v>1</x:v>
      </x:c>
      <x:c r="D917587" s="25"/>
      <x:c r="E917587" s="4"/>
      <x:c r="F917587" s="4"/>
      <x:c r="G917587" s="4"/>
      <x:c r="H917587" s="4"/>
    </x:row>
    <x:row r="917588" spans="1:8">
      <x:c r="A917588" s="28"/>
      <x:c r="B917588" s="28"/>
      <x:c r="C917588" s="29"/>
      <x:c r="D917588" s="23"/>
      <x:c r="E917588" s="4"/>
      <x:c r="F917588" s="4"/>
      <x:c r="G917588" s="4"/>
      <x:c r="H917588" s="4"/>
    </x:row>
    <x:row r="917589" spans="1:8">
      <x:c r="A917589" s="176" t="s">
        <x:v>26</x:v>
      </x:c>
      <x:c r="B917589" s="177"/>
      <x:c r="C917589" s="177"/>
      <x:c r="D917589" s="177"/>
      <x:c r="E917589" s="177"/>
      <x:c r="F917589" s="177"/>
      <x:c r="G917589" s="177"/>
      <x:c r="H917589" s="178"/>
    </x:row>
    <x:row r="917590" spans="1:8">
      <x:c r="A917590" s="28"/>
      <x:c r="B917590" s="28"/>
      <x:c r="C917590" s="29"/>
      <x:c r="D917590" s="23"/>
      <x:c r="E917590" s="4"/>
      <x:c r="F917590" s="4"/>
      <x:c r="G917590" s="4"/>
      <x:c r="H917590" s="4"/>
    </x:row>
    <x:row r="917591" spans="1:8">
      <x:c r="A917591" s="13" t="s">
        <x:v>132</x:v>
      </x:c>
      <x:c r="B917591" s="4"/>
      <x:c r="C917591" s="4"/>
      <x:c r="D917591" s="4"/>
      <x:c r="E917591" s="4"/>
      <x:c r="F917591" s="4"/>
      <x:c r="G917591" s="4"/>
      <x:c r="H917591" s="4"/>
    </x:row>
    <x:row r="917592" spans="1:8">
      <x:c r="A917592" s="18" t="s">
        <x:v>121</x:v>
      </x:c>
      <x:c r="B917592" s="5" t="s">
        <x:v>146</x:v>
      </x:c>
      <x:c r="C917592" s="5" t="s">
        <x:v>143</x:v>
      </x:c>
      <x:c r="D917592" s="25"/>
      <x:c r="E917592" s="4"/>
      <x:c r="F917592" s="4"/>
      <x:c r="G917592" s="4"/>
      <x:c r="H917592" s="4"/>
    </x:row>
    <x:row r="917593" spans="1:8">
      <x:c r="A917593" s="31" t="s">
        <x:v>63</x:v>
      </x:c>
      <x:c r="B917593" s="5">
        <x:v>33</x:v>
      </x:c>
      <x:c r="C917593" s="10">
        <x:v>0.25800000000000001</x:v>
      </x:c>
      <x:c r="D917593" s="25"/>
      <x:c r="E917593" s="4"/>
      <x:c r="F917593" s="4"/>
      <x:c r="G917593" s="4"/>
      <x:c r="H917593" s="4"/>
    </x:row>
    <x:row r="917594" spans="1:8">
      <x:c r="A917594" s="31" t="s">
        <x:v>56</x:v>
      </x:c>
      <x:c r="B917594" s="5">
        <x:v>53</x:v>
      </x:c>
      <x:c r="C917594" s="10">
        <x:v>0.42200000000000004</x:v>
      </x:c>
      <x:c r="D917594" s="25"/>
      <x:c r="E917594" s="4"/>
      <x:c r="F917594" s="4"/>
      <x:c r="G917594" s="4"/>
      <x:c r="H917594" s="4"/>
    </x:row>
    <x:row r="917595" spans="1:8">
      <x:c r="A917595" s="31" t="s">
        <x:v>52</x:v>
      </x:c>
      <x:c r="B917595" s="5">
        <x:v>3</x:v>
      </x:c>
      <x:c r="C917595" s="10">
        <x:v>0.022999999999999998</x:v>
      </x:c>
      <x:c r="D917595" s="25"/>
      <x:c r="E917595" s="4"/>
      <x:c r="F917595" s="4"/>
      <x:c r="G917595" s="4"/>
      <x:c r="H917595" s="4"/>
    </x:row>
    <x:row r="917596" spans="1:8">
      <x:c r="A917596" s="31" t="s">
        <x:v>71</x:v>
      </x:c>
      <x:c r="B917596" s="5">
        <x:v>19</x:v>
      </x:c>
      <x:c r="C917596" s="10">
        <x:v>0.14800000000000002</x:v>
      </x:c>
      <x:c r="D917596" s="25"/>
      <x:c r="E917596" s="4"/>
      <x:c r="F917596" s="4"/>
      <x:c r="G917596" s="4"/>
      <x:c r="H917596" s="4"/>
    </x:row>
    <x:row r="917597" spans="1:8">
      <x:c r="A917597" s="31" t="s">
        <x:v>94</x:v>
      </x:c>
      <x:c r="B917597" s="5">
        <x:v>19</x:v>
      </x:c>
      <x:c r="C917597" s="10">
        <x:v>0.14800000000000002</x:v>
      </x:c>
      <x:c r="D917597" s="25"/>
      <x:c r="E917597" s="4"/>
      <x:c r="F917597" s="4"/>
      <x:c r="G917597" s="4"/>
      <x:c r="H917597" s="4"/>
    </x:row>
    <x:row r="917598" spans="1:8">
      <x:c r="A917598" s="18" t="s">
        <x:v>112</x:v>
      </x:c>
      <x:c r="B917598" s="5">
        <x:f>SUM(B917593:B917597)</x:f>
        <x:v>127</x:v>
      </x:c>
      <x:c r="C917598" s="10">
        <x:v>1</x:v>
      </x:c>
      <x:c r="D917598" s="25"/>
      <x:c r="E917598" s="4"/>
      <x:c r="F917598" s="4"/>
      <x:c r="G917598" s="4"/>
      <x:c r="H917598" s="4"/>
    </x:row>
    <x:row r="917599" spans="1:8">
      <x:c r="A917599" s="28"/>
      <x:c r="B917599" s="28"/>
      <x:c r="C917599" s="29"/>
      <x:c r="D917599" s="23"/>
      <x:c r="E917599" s="4"/>
      <x:c r="F917599" s="4"/>
      <x:c r="G917599" s="4"/>
      <x:c r="H917599" s="4"/>
    </x:row>
    <x:row r="917600" spans="1:8">
      <x:c r="A917600" s="176" t="s">
        <x:v>5</x:v>
      </x:c>
      <x:c r="B917600" s="177"/>
      <x:c r="C917600" s="177"/>
      <x:c r="D917600" s="177"/>
      <x:c r="E917600" s="177"/>
      <x:c r="F917600" s="177"/>
      <x:c r="G917600" s="177"/>
      <x:c r="H917600" s="178"/>
    </x:row>
    <x:row r="917601" spans="1:8">
      <x:c r="A917601" s="13" t="s">
        <x:v>167</x:v>
      </x:c>
      <x:c r="B917601" s="4"/>
      <x:c r="C917601" s="4"/>
      <x:c r="D917601" s="4"/>
      <x:c r="E917601" s="4"/>
      <x:c r="F917601" s="4"/>
      <x:c r="G917601" s="4"/>
      <x:c r="H917601" s="4"/>
    </x:row>
    <x:row r="917602" spans="1:8">
      <x:c r="A917602" s="18" t="s">
        <x:v>121</x:v>
      </x:c>
      <x:c r="B917602" s="5" t="s">
        <x:v>146</x:v>
      </x:c>
      <x:c r="C917602" s="5" t="s">
        <x:v>143</x:v>
      </x:c>
      <x:c r="D917602" s="25"/>
      <x:c r="E917602" s="4"/>
      <x:c r="F917602" s="4"/>
      <x:c r="G917602" s="4"/>
      <x:c r="H917602" s="4"/>
    </x:row>
    <x:row r="917603" spans="1:8">
      <x:c r="A917603" s="31" t="s">
        <x:v>86</x:v>
      </x:c>
      <x:c r="B917603" s="5">
        <x:v>27</x:v>
      </x:c>
      <x:c r="C917603" s="10">
        <x:v>0.21100000000000002</x:v>
      </x:c>
      <x:c r="D917603" s="25"/>
      <x:c r="E917603" s="4"/>
      <x:c r="F917603" s="4"/>
      <x:c r="G917603" s="4"/>
      <x:c r="H917603" s="4"/>
    </x:row>
    <x:row r="917604" spans="1:8">
      <x:c r="A917604" s="31" t="s">
        <x:v>68</x:v>
      </x:c>
      <x:c r="B917604" s="5">
        <x:v>63</x:v>
      </x:c>
      <x:c r="C917604" s="10">
        <x:v>0.5</x:v>
      </x:c>
      <x:c r="D917604" s="25"/>
      <x:c r="E917604" s="4"/>
      <x:c r="F917604" s="4"/>
      <x:c r="G917604" s="4"/>
      <x:c r="H917604" s="4"/>
    </x:row>
    <x:row r="917605" spans="1:8">
      <x:c r="A917605" s="31" t="s">
        <x:v>93</x:v>
      </x:c>
      <x:c r="B917605" s="5">
        <x:v>7</x:v>
      </x:c>
      <x:c r="C917605" s="10">
        <x:v>0.055000000000000004</x:v>
      </x:c>
      <x:c r="D917605" s="25"/>
      <x:c r="E917605" s="4"/>
      <x:c r="F917605" s="4"/>
      <x:c r="G917605" s="4"/>
      <x:c r="H917605" s="4"/>
    </x:row>
    <x:row r="917606" spans="1:8">
      <x:c r="A917606" s="31" t="s">
        <x:v>64</x:v>
      </x:c>
      <x:c r="B917606" s="5">
        <x:v>7</x:v>
      </x:c>
      <x:c r="C917606" s="10">
        <x:v>0.055000000000000004</x:v>
      </x:c>
      <x:c r="D917606" s="25"/>
      <x:c r="E917606" s="4"/>
      <x:c r="F917606" s="4"/>
      <x:c r="G917606" s="4"/>
      <x:c r="H917606" s="4"/>
    </x:row>
    <x:row r="917607" spans="1:8">
      <x:c r="A917607" s="31" t="s">
        <x:v>44</x:v>
      </x:c>
      <x:c r="B917607" s="5">
        <x:v>15</x:v>
      </x:c>
      <x:c r="C917607" s="10">
        <x:v>0.11699999999999999</x:v>
      </x:c>
      <x:c r="D917607" s="25"/>
      <x:c r="E917607" s="4"/>
      <x:c r="F917607" s="4"/>
      <x:c r="G917607" s="4"/>
      <x:c r="H917607" s="4"/>
    </x:row>
    <x:row r="917608" spans="1:8">
      <x:c r="A917608" s="31" t="s">
        <x:v>80</x:v>
      </x:c>
      <x:c r="B917608" s="5">
        <x:v>8</x:v>
      </x:c>
      <x:c r="C917608" s="10">
        <x:v>0.063</x:v>
      </x:c>
      <x:c r="D917608" s="25"/>
      <x:c r="E917608" s="4"/>
      <x:c r="F917608" s="4"/>
      <x:c r="G917608" s="4"/>
      <x:c r="H917608" s="4"/>
    </x:row>
    <x:row r="917609" spans="1:8">
      <x:c r="A917609" s="18" t="s">
        <x:v>112</x:v>
      </x:c>
      <x:c r="B917609" s="5">
        <x:f>SUM(B917603:B917608)</x:f>
        <x:v>127</x:v>
      </x:c>
      <x:c r="C917609" s="10">
        <x:v>1</x:v>
      </x:c>
      <x:c r="D917609" s="25"/>
      <x:c r="E917609" s="4"/>
      <x:c r="F917609" s="4"/>
      <x:c r="G917609" s="4"/>
      <x:c r="H917609" s="4"/>
    </x:row>
    <x:row r="917610" spans="1:8">
      <x:c r="A917610" s="176" t="s">
        <x:v>14</x:v>
      </x:c>
      <x:c r="B917610" s="177"/>
      <x:c r="C917610" s="177"/>
      <x:c r="D917610" s="177"/>
      <x:c r="E917610" s="177"/>
      <x:c r="F917610" s="177"/>
      <x:c r="G917610" s="177"/>
      <x:c r="H917610" s="178"/>
    </x:row>
    <x:row r="917611" spans="1:8">
      <x:c r="A917611" s="13" t="s">
        <x:v>124</x:v>
      </x:c>
      <x:c r="B917611" s="4"/>
      <x:c r="C917611" s="4"/>
      <x:c r="D917611" s="4"/>
      <x:c r="E917611" s="4"/>
      <x:c r="F917611" s="4"/>
      <x:c r="G917611" s="4"/>
      <x:c r="H917611" s="4"/>
    </x:row>
    <x:row r="917612" spans="1:8">
      <x:c r="A917612" s="18" t="s">
        <x:v>121</x:v>
      </x:c>
      <x:c r="B917612" s="5" t="s">
        <x:v>146</x:v>
      </x:c>
      <x:c r="C917612" s="5" t="s">
        <x:v>143</x:v>
      </x:c>
      <x:c r="D917612" s="25"/>
      <x:c r="E917612" s="4"/>
      <x:c r="F917612" s="4"/>
      <x:c r="G917612" s="4"/>
      <x:c r="H917612" s="4"/>
    </x:row>
    <x:row r="917613" spans="1:8">
      <x:c r="A917613" s="31" t="s">
        <x:v>67</x:v>
      </x:c>
      <x:c r="B917613" s="5">
        <x:v>0</x:v>
      </x:c>
      <x:c r="C917613" s="10">
        <x:v>0</x:v>
      </x:c>
      <x:c r="D917613" s="25"/>
      <x:c r="E917613" s="4"/>
      <x:c r="F917613" s="4"/>
      <x:c r="G917613" s="4"/>
      <x:c r="H917613" s="4"/>
    </x:row>
    <x:row r="917614" spans="1:8">
      <x:c r="A917614" s="31" t="s">
        <x:v>45</x:v>
      </x:c>
      <x:c r="B917614" s="5">
        <x:v>3</x:v>
      </x:c>
      <x:c r="C917614" s="10">
        <x:v>0.022999999999999998</x:v>
      </x:c>
      <x:c r="D917614" s="25"/>
      <x:c r="E917614" s="4"/>
      <x:c r="F917614" s="4"/>
      <x:c r="G917614" s="4"/>
      <x:c r="H917614" s="4"/>
    </x:row>
    <x:row r="917615" spans="1:8">
      <x:c r="A917615" s="31" t="s">
        <x:v>58</x:v>
      </x:c>
      <x:c r="B917615" s="5">
        <x:v>62</x:v>
      </x:c>
      <x:c r="C917615" s="10">
        <x:v>0.49200000000000005</x:v>
      </x:c>
      <x:c r="D917615" s="25"/>
      <x:c r="E917615" s="4"/>
      <x:c r="F917615" s="4"/>
      <x:c r="G917615" s="4"/>
      <x:c r="H917615" s="4"/>
    </x:row>
    <x:row r="917616" spans="1:8">
      <x:c r="A917616" s="31" t="s">
        <x:v>66</x:v>
      </x:c>
      <x:c r="B917616" s="5">
        <x:v>5</x:v>
      </x:c>
      <x:c r="C917616" s="10">
        <x:v>0.039000000000000001</x:v>
      </x:c>
      <x:c r="D917616" s="25"/>
      <x:c r="E917616" s="4"/>
      <x:c r="F917616" s="4"/>
      <x:c r="G917616" s="4"/>
      <x:c r="H917616" s="4"/>
    </x:row>
    <x:row r="917617" spans="1:8">
      <x:c r="A917617" s="31" t="s">
        <x:v>69</x:v>
      </x:c>
      <x:c r="B917617" s="5">
        <x:v>38</x:v>
      </x:c>
      <x:c r="C917617" s="10">
        <x:v>0.29699999999999999</x:v>
      </x:c>
      <x:c r="D917617" s="25"/>
      <x:c r="E917617" s="4"/>
      <x:c r="F917617" s="4"/>
      <x:c r="G917617" s="4"/>
      <x:c r="H917617" s="4"/>
    </x:row>
    <x:row r="917618" spans="1:8">
      <x:c r="A917618" s="31" t="s">
        <x:v>140</x:v>
      </x:c>
      <x:c r="B917618" s="5">
        <x:v>13</x:v>
      </x:c>
      <x:c r="C917618" s="10">
        <x:v>0.10199999999999999</x:v>
      </x:c>
      <x:c r="D917618" s="25"/>
      <x:c r="E917618" s="4"/>
      <x:c r="F917618" s="4"/>
      <x:c r="G917618" s="4"/>
      <x:c r="H917618" s="4"/>
    </x:row>
    <x:row r="917619" spans="1:8">
      <x:c r="A917619" s="31" t="s">
        <x:v>77</x:v>
      </x:c>
      <x:c r="B917619" s="5">
        <x:v>6</x:v>
      </x:c>
      <x:c r="C917619" s="10">
        <x:v>0.046999999999999997</x:v>
      </x:c>
      <x:c r="D917619" s="25"/>
      <x:c r="E917619" s="4"/>
      <x:c r="F917619" s="4"/>
      <x:c r="G917619" s="4"/>
      <x:c r="H917619" s="4"/>
    </x:row>
    <x:row r="917620" spans="1:8">
      <x:c r="A917620" s="18" t="s">
        <x:v>112</x:v>
      </x:c>
      <x:c r="B917620" s="5">
        <x:f>SUM(B917613:B917619)</x:f>
        <x:v>127</x:v>
      </x:c>
      <x:c r="C917620" s="10">
        <x:v>1</x:v>
      </x:c>
      <x:c r="D917620" s="25"/>
      <x:c r="E917620" s="4"/>
      <x:c r="F917620" s="4"/>
      <x:c r="G917620" s="4"/>
      <x:c r="H917620" s="4"/>
    </x:row>
    <x:row r="917621" spans="1:8">
      <x:c r="A917621" s="28"/>
      <x:c r="B917621" s="28"/>
      <x:c r="C917621" s="29"/>
      <x:c r="D917621" s="23"/>
      <x:c r="E917621" s="4"/>
      <x:c r="F917621" s="4"/>
      <x:c r="G917621" s="4"/>
      <x:c r="H917621" s="4"/>
    </x:row>
    <x:row r="917622" spans="1:8">
      <x:c r="A917622" s="176" t="s">
        <x:v>16</x:v>
      </x:c>
      <x:c r="B917622" s="177"/>
      <x:c r="C917622" s="177"/>
      <x:c r="D917622" s="177"/>
      <x:c r="E917622" s="177"/>
      <x:c r="F917622" s="177"/>
      <x:c r="G917622" s="177"/>
      <x:c r="H917622" s="178"/>
    </x:row>
    <x:row r="917623" spans="1:8">
      <x:c r="A917623" s="13" t="s">
        <x:v>32</x:v>
      </x:c>
      <x:c r="B917623" s="4"/>
      <x:c r="C917623" s="4"/>
      <x:c r="D917623" s="4"/>
      <x:c r="E917623" s="4"/>
      <x:c r="F917623" s="4"/>
      <x:c r="G917623" s="4"/>
      <x:c r="H917623" s="4"/>
    </x:row>
    <x:row r="917624" spans="1:8">
      <x:c r="A917624" s="18" t="s">
        <x:v>121</x:v>
      </x:c>
      <x:c r="B917624" s="5" t="s">
        <x:v>146</x:v>
      </x:c>
      <x:c r="C917624" s="5" t="s">
        <x:v>143</x:v>
      </x:c>
      <x:c r="D917624" s="25"/>
      <x:c r="E917624" s="4"/>
      <x:c r="F917624" s="4"/>
      <x:c r="G917624" s="4"/>
      <x:c r="H917624" s="4"/>
    </x:row>
    <x:row r="917625" spans="1:8">
      <x:c r="A917625" s="31" t="s">
        <x:v>60</x:v>
      </x:c>
      <x:c r="B917625" s="5">
        <x:v>87</x:v>
      </x:c>
      <x:c r="C917625" s="10">
        <x:v>0.68799999999999994</x:v>
      </x:c>
      <x:c r="D917625" s="25"/>
      <x:c r="E917625" s="4"/>
      <x:c r="F917625" s="4"/>
      <x:c r="G917625" s="4"/>
      <x:c r="H917625" s="4"/>
    </x:row>
    <x:row r="917626" spans="1:8">
      <x:c r="A917626" s="31" t="s">
        <x:v>46</x:v>
      </x:c>
      <x:c r="B917626" s="5">
        <x:v>11</x:v>
      </x:c>
      <x:c r="C917626" s="10">
        <x:v>0.085999999999999988</x:v>
      </x:c>
      <x:c r="D917626" s="25"/>
      <x:c r="E917626" s="4"/>
      <x:c r="F917626" s="4"/>
      <x:c r="G917626" s="4"/>
      <x:c r="H917626" s="4"/>
    </x:row>
    <x:row r="917627" spans="1:8">
      <x:c r="A917627" s="31" t="s">
        <x:v>88</x:v>
      </x:c>
      <x:c r="B917627" s="5">
        <x:v>6</x:v>
      </x:c>
      <x:c r="C917627" s="10">
        <x:v>0.046999999999999997</x:v>
      </x:c>
      <x:c r="D917627" s="25"/>
      <x:c r="E917627" s="4"/>
      <x:c r="F917627" s="4"/>
      <x:c r="G917627" s="4"/>
      <x:c r="H917627" s="4"/>
    </x:row>
    <x:row r="917628" spans="1:8">
      <x:c r="A917628" s="31" t="s">
        <x:v>79</x:v>
      </x:c>
      <x:c r="B917628" s="5">
        <x:v>12</x:v>
      </x:c>
      <x:c r="C917628" s="10">
        <x:v>0.093999999999999995</x:v>
      </x:c>
      <x:c r="D917628" s="25"/>
      <x:c r="E917628" s="4"/>
      <x:c r="F917628" s="4"/>
      <x:c r="G917628" s="4"/>
      <x:c r="H917628" s="4"/>
    </x:row>
    <x:row r="917629" spans="1:8">
      <x:c r="A917629" s="31" t="s">
        <x:v>74</x:v>
      </x:c>
      <x:c r="B917629" s="5">
        <x:v>9</x:v>
      </x:c>
      <x:c r="C917629" s="10">
        <x:v>0.070000000000000007</x:v>
      </x:c>
      <x:c r="D917629" s="25"/>
      <x:c r="E917629" s="4"/>
      <x:c r="F917629" s="4"/>
      <x:c r="G917629" s="4"/>
      <x:c r="H917629" s="4"/>
    </x:row>
    <x:row r="917630" spans="1:8">
      <x:c r="A917630" s="31" t="s">
        <x:v>73</x:v>
      </x:c>
      <x:c r="B917630" s="5">
        <x:v>2</x:v>
      </x:c>
      <x:c r="C917630" s="10">
        <x:v>0.016</x:v>
      </x:c>
      <x:c r="D917630" s="25"/>
      <x:c r="E917630" s="4"/>
      <x:c r="F917630" s="4"/>
      <x:c r="G917630" s="4"/>
      <x:c r="H917630" s="4"/>
    </x:row>
    <x:row r="917631" spans="1:8">
      <x:c r="A917631" s="18" t="s">
        <x:v>112</x:v>
      </x:c>
      <x:c r="B917631" s="5">
        <x:f>SUM(B917625:B917630)</x:f>
        <x:v>127</x:v>
      </x:c>
      <x:c r="C917631" s="10">
        <x:v>1</x:v>
      </x:c>
      <x:c r="D917631" s="25"/>
      <x:c r="E917631" s="4"/>
      <x:c r="F917631" s="4"/>
      <x:c r="G917631" s="4"/>
      <x:c r="H917631" s="4"/>
    </x:row>
    <x:row r="917632" spans="1:8">
      <x:c r="A917632" s="176" t="s">
        <x:v>12</x:v>
      </x:c>
      <x:c r="B917632" s="177"/>
      <x:c r="C917632" s="177"/>
      <x:c r="D917632" s="177"/>
      <x:c r="E917632" s="177"/>
      <x:c r="F917632" s="177"/>
      <x:c r="G917632" s="177"/>
      <x:c r="H917632" s="178"/>
    </x:row>
    <x:row r="917633" spans="1:8">
      <x:c r="A917633" s="28"/>
      <x:c r="B917633" s="28"/>
      <x:c r="C917633" s="29"/>
      <x:c r="D917633" s="23"/>
      <x:c r="E917633" s="4"/>
      <x:c r="F917633" s="4"/>
      <x:c r="G917633" s="4"/>
      <x:c r="H917633" s="4"/>
    </x:row>
    <x:row r="917634" spans="1:8">
      <x:c r="A917634" s="13" t="s">
        <x:v>135</x:v>
      </x:c>
      <x:c r="B917634" s="4"/>
      <x:c r="C917634" s="4"/>
      <x:c r="D917634" s="4"/>
      <x:c r="E917634" s="4"/>
      <x:c r="F917634" s="4"/>
      <x:c r="G917634" s="4"/>
      <x:c r="H917634" s="4"/>
    </x:row>
    <x:row r="917635" spans="1:8">
      <x:c r="A917635" s="18" t="s">
        <x:v>121</x:v>
      </x:c>
      <x:c r="B917635" s="5" t="s">
        <x:v>146</x:v>
      </x:c>
      <x:c r="C917635" s="5" t="s">
        <x:v>143</x:v>
      </x:c>
      <x:c r="D917635" s="25"/>
      <x:c r="E917635" s="4"/>
      <x:c r="F917635" s="4"/>
      <x:c r="G917635" s="4"/>
      <x:c r="H917635" s="4"/>
    </x:row>
    <x:row r="917636" spans="1:8">
      <x:c r="A917636" s="31" t="s">
        <x:v>85</x:v>
      </x:c>
      <x:c r="B917636" s="5">
        <x:v>14</x:v>
      </x:c>
      <x:c r="C917636" s="10">
        <x:v>0.109</x:v>
      </x:c>
      <x:c r="D917636" s="25"/>
      <x:c r="E917636" s="4"/>
      <x:c r="F917636" s="4"/>
      <x:c r="G917636" s="4"/>
      <x:c r="H917636" s="4"/>
    </x:row>
    <x:row r="917637" spans="1:8">
      <x:c r="A917637" s="31" t="s">
        <x:v>90</x:v>
      </x:c>
      <x:c r="B917637" s="5">
        <x:v>13</x:v>
      </x:c>
      <x:c r="C917637" s="10">
        <x:v>0.10099999999999999</x:v>
      </x:c>
      <x:c r="D917637" s="25"/>
      <x:c r="E917637" s="4"/>
      <x:c r="F917637" s="4"/>
      <x:c r="G917637" s="4"/>
      <x:c r="H917637" s="4"/>
    </x:row>
    <x:row r="917638" spans="1:8">
      <x:c r="A917638" s="31" t="s">
        <x:v>76</x:v>
      </x:c>
      <x:c r="B917638" s="5">
        <x:v>28</x:v>
      </x:c>
      <x:c r="C917638" s="10">
        <x:v>0.22500000000000001</x:v>
      </x:c>
      <x:c r="D917638" s="25"/>
      <x:c r="E917638" s="4"/>
      <x:c r="F917638" s="4"/>
      <x:c r="G917638" s="4"/>
      <x:c r="H917638" s="4"/>
    </x:row>
    <x:row r="917639" spans="1:8">
      <x:c r="A917639" s="31" t="s">
        <x:v>57</x:v>
      </x:c>
      <x:c r="B917639" s="5">
        <x:v>17</x:v>
      </x:c>
      <x:c r="C917639" s="10">
        <x:v>0.13200000000000001</x:v>
      </x:c>
      <x:c r="D917639" s="25"/>
      <x:c r="E917639" s="4"/>
      <x:c r="F917639" s="4"/>
      <x:c r="G917639" s="4"/>
      <x:c r="H917639" s="4"/>
    </x:row>
    <x:row r="917640" spans="1:8">
      <x:c r="A917640" s="31" t="s">
        <x:v>70</x:v>
      </x:c>
      <x:c r="B917640" s="5">
        <x:v>35</x:v>
      </x:c>
      <x:c r="C917640" s="10">
        <x:v>0.27899999999999997</x:v>
      </x:c>
      <x:c r="D917640" s="25"/>
      <x:c r="E917640" s="4"/>
      <x:c r="F917640" s="4"/>
      <x:c r="G917640" s="4"/>
      <x:c r="H917640" s="4"/>
    </x:row>
    <x:row r="917641" spans="1:8">
      <x:c r="A917641" s="31" t="s">
        <x:v>54</x:v>
      </x:c>
      <x:c r="B917641" s="5">
        <x:v>20</x:v>
      </x:c>
      <x:c r="C917641" s="10">
        <x:v>0.155</x:v>
      </x:c>
      <x:c r="D917641" s="25"/>
      <x:c r="E917641" s="4"/>
      <x:c r="F917641" s="4"/>
      <x:c r="G917641" s="4"/>
      <x:c r="H917641" s="4"/>
    </x:row>
    <x:row r="917642" spans="1:8">
      <x:c r="A917642" s="18" t="s">
        <x:v>112</x:v>
      </x:c>
      <x:c r="B917642" s="5">
        <x:f>SUM(B917636:B917641)</x:f>
        <x:v>127</x:v>
      </x:c>
      <x:c r="C917642" s="10">
        <x:v>1</x:v>
      </x:c>
      <x:c r="D917642" s="25"/>
      <x:c r="E917642" s="4"/>
      <x:c r="F917642" s="4"/>
      <x:c r="G917642" s="4"/>
      <x:c r="H917642" s="4"/>
    </x:row>
    <x:row r="917643" spans="1:8">
      <x:c r="A917643" s="176" t="s">
        <x:v>7</x:v>
      </x:c>
      <x:c r="B917643" s="177"/>
      <x:c r="C917643" s="177"/>
      <x:c r="D917643" s="177"/>
      <x:c r="E917643" s="177"/>
      <x:c r="F917643" s="177"/>
      <x:c r="G917643" s="177"/>
      <x:c r="H917643" s="178"/>
    </x:row>
    <x:row r="917644" spans="1:8">
      <x:c r="A917644" s="13" t="s">
        <x:v>30</x:v>
      </x:c>
      <x:c r="B917644" s="4"/>
      <x:c r="C917644" s="4"/>
      <x:c r="D917644" s="4"/>
      <x:c r="E917644" s="4"/>
      <x:c r="F917644" s="4"/>
      <x:c r="G917644" s="4"/>
      <x:c r="H917644" s="4"/>
    </x:row>
    <x:row r="917645" spans="1:8">
      <x:c r="A917645" s="18" t="s">
        <x:v>121</x:v>
      </x:c>
      <x:c r="B917645" s="5" t="s">
        <x:v>146</x:v>
      </x:c>
      <x:c r="C917645" s="5" t="s">
        <x:v>143</x:v>
      </x:c>
      <x:c r="D917645" s="25"/>
      <x:c r="E917645" s="4"/>
      <x:c r="F917645" s="4"/>
      <x:c r="G917645" s="4"/>
      <x:c r="H917645" s="4"/>
    </x:row>
    <x:row r="917646" spans="1:8">
      <x:c r="A917646" s="31" t="s">
        <x:v>61</x:v>
      </x:c>
      <x:c r="B917646" s="5">
        <x:v>113</x:v>
      </x:c>
      <x:c r="C917646" s="10">
        <x:v>0.8909999999999999</x:v>
      </x:c>
      <x:c r="D917646" s="25"/>
      <x:c r="E917646" s="4"/>
      <x:c r="F917646" s="4"/>
      <x:c r="G917646" s="4"/>
      <x:c r="H917646" s="4"/>
    </x:row>
    <x:row r="917647" spans="1:8">
      <x:c r="A917647" s="31" t="s">
        <x:v>102</x:v>
      </x:c>
      <x:c r="B917647" s="5">
        <x:v>7</x:v>
      </x:c>
      <x:c r="C917647" s="10">
        <x:v>0.055000000000000004</x:v>
      </x:c>
      <x:c r="D917647" s="25"/>
      <x:c r="E917647" s="4"/>
      <x:c r="F917647" s="4"/>
      <x:c r="G917647" s="4"/>
      <x:c r="H917647" s="4"/>
    </x:row>
    <x:row r="917648" spans="1:8">
      <x:c r="A917648" s="31" t="s">
        <x:v>49</x:v>
      </x:c>
      <x:c r="B917648" s="5">
        <x:v>4</x:v>
      </x:c>
      <x:c r="C917648" s="10">
        <x:v>0.031</x:v>
      </x:c>
      <x:c r="D917648" s="25"/>
      <x:c r="E917648" s="4"/>
      <x:c r="F917648" s="4"/>
      <x:c r="G917648" s="4"/>
      <x:c r="H917648" s="4"/>
    </x:row>
    <x:row r="917649" spans="1:8">
      <x:c r="A917649" s="31" t="s">
        <x:v>51</x:v>
      </x:c>
      <x:c r="B917649" s="5">
        <x:v>3</x:v>
      </x:c>
      <x:c r="C917649" s="10">
        <x:v>0.023999999999999999</x:v>
      </x:c>
      <x:c r="D917649" s="25"/>
      <x:c r="E917649" s="4"/>
      <x:c r="F917649" s="4"/>
      <x:c r="G917649" s="4"/>
      <x:c r="H917649" s="4"/>
    </x:row>
    <x:row r="917650" spans="1:8">
      <x:c r="A917650" s="18" t="s">
        <x:v>112</x:v>
      </x:c>
      <x:c r="B917650" s="5">
        <x:f>SUM(B917646:B917649)</x:f>
        <x:v>127</x:v>
      </x:c>
      <x:c r="C917650" s="10">
        <x:v>1</x:v>
      </x:c>
      <x:c r="D917650" s="25"/>
      <x:c r="E917650" s="4"/>
      <x:c r="F917650" s="4"/>
      <x:c r="G917650" s="4"/>
      <x:c r="H917650" s="4"/>
    </x:row>
    <x:row r="917651" spans="1:8">
      <x:c r="A917651" s="176" t="s">
        <x:v>160</x:v>
      </x:c>
      <x:c r="B917651" s="177"/>
      <x:c r="C917651" s="177"/>
      <x:c r="D917651" s="177"/>
      <x:c r="E917651" s="177"/>
      <x:c r="F917651" s="177"/>
      <x:c r="G917651" s="177"/>
      <x:c r="H917651" s="178"/>
    </x:row>
    <x:row r="917652" spans="1:8" ht="16.75">
      <x:c r="A917652" s="191" t="s">
        <x:v>123</x:v>
      </x:c>
      <x:c r="B917652" s="192"/>
      <x:c r="C917652" s="192"/>
      <x:c r="D917652" s="192"/>
      <x:c r="E917652" s="192"/>
      <x:c r="F917652" s="192"/>
      <x:c r="G917652" s="192"/>
      <x:c r="H917652" s="193"/>
    </x:row>
    <x:row r="917653" spans="1:8" ht="16.75">
      <x:c r="A917653" s="188" t="s">
        <x:v>3</x:v>
      </x:c>
      <x:c r="B917653" s="189"/>
      <x:c r="C917653" s="189"/>
      <x:c r="D917653" s="189"/>
      <x:c r="E917653" s="189"/>
      <x:c r="F917653" s="189"/>
      <x:c r="G917653" s="189"/>
      <x:c r="H917653" s="190"/>
    </x:row>
    <x:row r="917654" spans="1:8" ht="16.75">
      <x:c r="A917654" s="191" t="s">
        <x:v>174</x:v>
      </x:c>
      <x:c r="B917654" s="192"/>
      <x:c r="C917654" s="192"/>
      <x:c r="D917654" s="192"/>
      <x:c r="E917654" s="192"/>
      <x:c r="F917654" s="192"/>
      <x:c r="G917654" s="192"/>
      <x:c r="H917654" s="193"/>
    </x:row>
    <x:row r="917655" spans="1:8" ht="16.75">
      <x:c r="A917655" s="188" t="s">
        <x:v>2</x:v>
      </x:c>
      <x:c r="B917655" s="189"/>
      <x:c r="C917655" s="189"/>
      <x:c r="D917655" s="189"/>
      <x:c r="E917655" s="189"/>
      <x:c r="F917655" s="189"/>
      <x:c r="G917655" s="189"/>
      <x:c r="H917655" s="190"/>
    </x:row>
    <x:row r="983008" spans="1:8" ht="23.5">
      <x:c r="A983008" s="179" t="s">
        <x:v>42</x:v>
      </x:c>
      <x:c r="B983008" s="180"/>
      <x:c r="C983008" s="180"/>
      <x:c r="D983008" s="180"/>
      <x:c r="E983008" s="180"/>
      <x:c r="F983008" s="180"/>
      <x:c r="G983008" s="180"/>
      <x:c r="H983008" s="180"/>
    </x:row>
    <x:row r="983009" spans="1:8">
      <x:c r="A983009" s="197" t="s">
        <x:v>27</x:v>
      </x:c>
      <x:c r="B983009" s="197"/>
      <x:c r="C983009" s="197"/>
      <x:c r="D983009" s="197"/>
      <x:c r="E983009" s="197"/>
      <x:c r="F983009" s="197"/>
      <x:c r="G983009" s="197"/>
      <x:c r="H983009" s="197"/>
    </x:row>
    <x:row r="983010" spans="1:8">
      <x:c r="A983010" s="4" t="s">
        <x:v>22</x:v>
      </x:c>
      <x:c r="B983010" s="4"/>
      <x:c r="C983010" s="4"/>
      <x:c r="D983010" s="4"/>
      <x:c r="E983010" s="4"/>
      <x:c r="F983010" s="4"/>
      <x:c r="G983010" s="4"/>
      <x:c r="H983010" s="4"/>
    </x:row>
    <x:row r="983011" spans="1:8">
      <x:c r="A983011" s="5" t="s">
        <x:v>78</x:v>
      </x:c>
      <x:c r="B983011" s="5" t="s">
        <x:v>146</x:v>
      </x:c>
      <x:c r="C983011" s="5" t="s">
        <x:v>143</x:v>
      </x:c>
      <x:c r="D983011" s="4"/>
      <x:c r="E983011" s="4"/>
      <x:c r="F983011" s="4"/>
      <x:c r="G983011" s="4"/>
      <x:c r="H983011" s="4"/>
    </x:row>
    <x:row r="983012" spans="1:8">
      <x:c r="A983012" s="6" t="s">
        <x:v>95</x:v>
      </x:c>
      <x:c r="B983012" s="5">
        <x:v>56</x:v>
      </x:c>
      <x:c r="C983012" s="14">
        <x:v>0.43799999999999994</x:v>
      </x:c>
      <x:c r="D983012" s="4"/>
      <x:c r="E983012" s="4"/>
      <x:c r="F983012" s="4"/>
      <x:c r="G983012" s="4"/>
      <x:c r="H983012" s="4"/>
    </x:row>
    <x:row r="983013" spans="1:8">
      <x:c r="A983013" s="6" t="s">
        <x:v>48</x:v>
      </x:c>
      <x:c r="B983013" s="5">
        <x:v>51</x:v>
      </x:c>
      <x:c r="C983013" s="10">
        <x:v>0.39799999999999996</x:v>
      </x:c>
      <x:c r="D983013" s="4"/>
      <x:c r="E983013" s="4"/>
      <x:c r="F983013" s="4"/>
      <x:c r="G983013" s="4"/>
      <x:c r="H983013" s="4"/>
    </x:row>
    <x:row r="983014" spans="1:8">
      <x:c r="A983014" s="6" t="s">
        <x:v>65</x:v>
      </x:c>
      <x:c r="B983014" s="5">
        <x:v>15</x:v>
      </x:c>
      <x:c r="C983014" s="10">
        <x:v>0.125</x:v>
      </x:c>
      <x:c r="D983014" s="4"/>
      <x:c r="E983014" s="4"/>
      <x:c r="F983014" s="4"/>
      <x:c r="G983014" s="4"/>
      <x:c r="H983014" s="4"/>
    </x:row>
    <x:row r="983015" spans="1:8">
      <x:c r="A983015" s="6" t="s">
        <x:v>120</x:v>
      </x:c>
      <x:c r="B983015" s="5">
        <x:v>3</x:v>
      </x:c>
      <x:c r="C983015" s="10">
        <x:v>0.022999999999999998</x:v>
      </x:c>
      <x:c r="D983015" s="4"/>
      <x:c r="E983015" s="4"/>
      <x:c r="F983015" s="4"/>
      <x:c r="G983015" s="4"/>
      <x:c r="H983015" s="4"/>
    </x:row>
    <x:row r="983016" spans="1:8">
      <x:c r="A983016" s="6" t="s">
        <x:v>158</x:v>
      </x:c>
      <x:c r="B983016" s="5">
        <x:v>2</x:v>
      </x:c>
      <x:c r="C983016" s="10">
        <x:v>0.016</x:v>
      </x:c>
      <x:c r="D983016" s="4"/>
      <x:c r="E983016" s="4"/>
      <x:c r="F983016" s="4"/>
      <x:c r="G983016" s="4"/>
      <x:c r="H983016" s="4"/>
    </x:row>
    <x:row r="983017" spans="1:8">
      <x:c r="A983017" s="5" t="s">
        <x:v>112</x:v>
      </x:c>
      <x:c r="B983017" s="5">
        <x:f>SUM(B983012:B983016)</x:f>
        <x:v>127</x:v>
      </x:c>
      <x:c r="C983017" s="7">
        <x:f>SUM(C983012:C983016)</x:f>
        <x:v>0.99999999999999989</x:v>
      </x:c>
      <x:c r="D983017" s="4"/>
      <x:c r="E983017" s="4"/>
      <x:c r="F983017" s="4"/>
      <x:c r="G983017" s="4"/>
      <x:c r="H983017" s="4"/>
    </x:row>
    <x:row r="983018" spans="1:8">
      <x:c r="A983018" s="8"/>
      <x:c r="B983018" s="9"/>
      <x:c r="C983018" s="4"/>
      <x:c r="D983018" s="4"/>
      <x:c r="E983018" s="4"/>
      <x:c r="F983018" s="4"/>
      <x:c r="G983018" s="4"/>
      <x:c r="H983018" s="4"/>
    </x:row>
    <x:row r="983019" spans="1:8">
      <x:c r="A983019" s="176" t="s">
        <x:v>8</x:v>
      </x:c>
      <x:c r="B983019" s="177"/>
      <x:c r="C983019" s="177"/>
      <x:c r="D983019" s="177"/>
      <x:c r="E983019" s="177"/>
      <x:c r="F983019" s="177"/>
      <x:c r="G983019" s="177"/>
      <x:c r="H983019" s="178"/>
    </x:row>
    <x:row r="983020" spans="1:8">
      <x:c r="A983020" s="4"/>
      <x:c r="B983020" s="4"/>
      <x:c r="C983020" s="4"/>
      <x:c r="D983020" s="4"/>
      <x:c r="E983020" s="4"/>
      <x:c r="F983020" s="4"/>
      <x:c r="G983020" s="4"/>
      <x:c r="H983020" s="4"/>
    </x:row>
    <x:row r="983021" spans="1:8">
      <x:c r="A983021" s="4" t="s">
        <x:v>138</x:v>
      </x:c>
      <x:c r="B983021" s="4"/>
      <x:c r="C983021" s="4"/>
      <x:c r="D983021" s="4"/>
      <x:c r="E983021" s="4"/>
      <x:c r="F983021" s="4"/>
      <x:c r="G983021" s="4"/>
      <x:c r="H983021" s="4"/>
    </x:row>
    <x:row r="983022" spans="1:8">
      <x:c r="A983022" s="31" t="s">
        <x:v>87</x:v>
      </x:c>
      <x:c r="B983022" s="5" t="s">
        <x:v>146</x:v>
      </x:c>
      <x:c r="C983022" s="5" t="s">
        <x:v>143</x:v>
      </x:c>
      <x:c r="D983022" s="4"/>
      <x:c r="E983022" s="4"/>
      <x:c r="F983022" s="4"/>
      <x:c r="G983022" s="4"/>
      <x:c r="H983022" s="4"/>
    </x:row>
    <x:row r="983023" spans="1:8">
      <x:c r="A983023" s="34" t="s">
        <x:v>150</x:v>
      </x:c>
      <x:c r="B983023" s="5">
        <x:v>0</x:v>
      </x:c>
      <x:c r="C983023" s="10">
        <x:v>0</x:v>
      </x:c>
      <x:c r="D983023" s="9"/>
      <x:c r="E983023" s="4"/>
      <x:c r="F983023" s="4"/>
      <x:c r="G983023" s="4"/>
      <x:c r="H983023" s="4"/>
    </x:row>
    <x:row r="983024" spans="1:8">
      <x:c r="A983024" s="31" t="s">
        <x:v>113</x:v>
      </x:c>
      <x:c r="B983024" s="5">
        <x:v>2</x:v>
      </x:c>
      <x:c r="C983024" s="10">
        <x:v>0.5</x:v>
      </x:c>
      <x:c r="D983024" s="9"/>
      <x:c r="E983024" s="4"/>
      <x:c r="F983024" s="4"/>
      <x:c r="G983024" s="4"/>
      <x:c r="H983024" s="4"/>
    </x:row>
    <x:row r="983025" spans="1:8">
      <x:c r="A983025" s="31" t="s">
        <x:v>100</x:v>
      </x:c>
      <x:c r="B983025" s="5">
        <x:v>2</x:v>
      </x:c>
      <x:c r="C983025" s="10">
        <x:v>0.33299999999999996</x:v>
      </x:c>
      <x:c r="D983025" s="9"/>
      <x:c r="E983025" s="4"/>
      <x:c r="F983025" s="4"/>
      <x:c r="G983025" s="4"/>
      <x:c r="H983025" s="4"/>
    </x:row>
    <x:row r="983026" spans="1:8">
      <x:c r="A983026" s="31" t="s">
        <x:v>110</x:v>
      </x:c>
      <x:c r="B983026" s="5">
        <x:v>1</x:v>
      </x:c>
      <x:c r="C983026" s="10">
        <x:v>0.16699999999999998</x:v>
      </x:c>
      <x:c r="D983026" s="9"/>
      <x:c r="E983026" s="4"/>
      <x:c r="F983026" s="4"/>
      <x:c r="G983026" s="4"/>
      <x:c r="H983026" s="4"/>
    </x:row>
    <x:row r="983027" spans="1:8">
      <x:c r="A983027" s="18" t="s">
        <x:v>112</x:v>
      </x:c>
      <x:c r="B983027" s="5">
        <x:f>SUM(B983023:B983026)</x:f>
        <x:v>5</x:v>
      </x:c>
      <x:c r="C983027" s="10">
        <x:f>SUM(C983023:C983026)</x:f>
        <x:v>1</x:v>
      </x:c>
      <x:c r="D983027" s="9"/>
      <x:c r="E983027" s="4"/>
      <x:c r="F983027" s="4"/>
      <x:c r="G983027" s="4"/>
      <x:c r="H983027" s="4"/>
    </x:row>
    <x:row r="983028" spans="1:8">
      <x:c r="A983028" s="15"/>
      <x:c r="B983028" s="15"/>
      <x:c r="C983028" s="9"/>
      <x:c r="D983028" s="9"/>
      <x:c r="E983028" s="4"/>
      <x:c r="F983028" s="4"/>
      <x:c r="G983028" s="4"/>
      <x:c r="H983028" s="4"/>
    </x:row>
    <x:row r="983029" spans="1:8">
      <x:c r="A983029" s="176" t="s">
        <x:v>43</x:v>
      </x:c>
      <x:c r="B983029" s="177"/>
      <x:c r="C983029" s="177"/>
      <x:c r="D983029" s="177"/>
      <x:c r="E983029" s="177"/>
      <x:c r="F983029" s="177"/>
      <x:c r="G983029" s="177"/>
      <x:c r="H983029" s="178"/>
    </x:row>
    <x:row r="983030" spans="1:8">
      <x:c r="A983030" s="4"/>
      <x:c r="B983030" s="4"/>
      <x:c r="C983030" s="4"/>
      <x:c r="D983030" s="4"/>
      <x:c r="E983030" s="4"/>
      <x:c r="F983030" s="4"/>
      <x:c r="G983030" s="4"/>
      <x:c r="H983030" s="4"/>
    </x:row>
    <x:row r="983031" spans="1:8">
      <x:c r="A983031" s="4" t="s">
        <x:v>176</x:v>
      </x:c>
      <x:c r="B983031" s="4"/>
      <x:c r="C983031" s="4"/>
      <x:c r="D983031" s="4"/>
      <x:c r="E983031" s="4"/>
      <x:c r="F983031" s="4"/>
      <x:c r="G983031" s="4"/>
      <x:c r="H983031" s="4"/>
    </x:row>
    <x:row r="983032" spans="1:8">
      <x:c r="A983032" s="5" t="s">
        <x:v>87</x:v>
      </x:c>
      <x:c r="B983032" s="5" t="s">
        <x:v>146</x:v>
      </x:c>
      <x:c r="C983032" s="5" t="s">
        <x:v>143</x:v>
      </x:c>
      <x:c r="D983032" s="4"/>
      <x:c r="E983032" s="4"/>
      <x:c r="F983032" s="4"/>
      <x:c r="G983032" s="4"/>
      <x:c r="H983032" s="4"/>
    </x:row>
    <x:row r="983033" spans="1:8">
      <x:c r="A983033" s="22" t="s">
        <x:v>50</x:v>
      </x:c>
      <x:c r="B983033" s="5">
        <x:v>9</x:v>
      </x:c>
      <x:c r="C983033" s="10">
        <x:v>0.070999999999999996</x:v>
      </x:c>
      <x:c r="D983033" s="4"/>
      <x:c r="E983033" s="4"/>
      <x:c r="F983033" s="4"/>
      <x:c r="G983033" s="4"/>
      <x:c r="H983033" s="4"/>
    </x:row>
    <x:row r="983034" spans="1:8">
      <x:c r="A983034" s="22" t="s">
        <x:v>92</x:v>
      </x:c>
      <x:c r="B983034" s="5">
        <x:v>104</x:v>
      </x:c>
      <x:c r="C983034" s="10">
        <x:v>0.81999999999999995</x:v>
      </x:c>
      <x:c r="D983034" s="4"/>
      <x:c r="E983034" s="4"/>
      <x:c r="F983034" s="4"/>
      <x:c r="G983034" s="4"/>
      <x:c r="H983034" s="4"/>
    </x:row>
    <x:row r="983035" spans="1:8">
      <x:c r="A983035" s="22" t="s">
        <x:v>84</x:v>
      </x:c>
      <x:c r="B983035" s="5">
        <x:v>14</x:v>
      </x:c>
      <x:c r="C983035" s="10">
        <x:v>0.109</x:v>
      </x:c>
      <x:c r="D983035" s="4"/>
      <x:c r="E983035" s="4"/>
      <x:c r="F983035" s="4"/>
      <x:c r="G983035" s="4"/>
      <x:c r="H983035" s="4"/>
    </x:row>
    <x:row r="983036" spans="1:8">
      <x:c r="A983036" s="5" t="s">
        <x:v>112</x:v>
      </x:c>
      <x:c r="B983036" s="5">
        <x:f>SUM(B983033:B983035)</x:f>
        <x:v>127</x:v>
      </x:c>
      <x:c r="C983036" s="10">
        <x:f>SUM(C983033:C983035)</x:f>
        <x:v>0.99999999999999989</x:v>
      </x:c>
      <x:c r="D983036" s="4"/>
      <x:c r="E983036" s="4"/>
      <x:c r="F983036" s="4"/>
      <x:c r="G983036" s="4"/>
      <x:c r="H983036" s="4"/>
    </x:row>
    <x:row r="983037" spans="1:8">
      <x:c r="A983037" s="9"/>
      <x:c r="B983037" s="9"/>
      <x:c r="C983037" s="4"/>
      <x:c r="D983037" s="4"/>
      <x:c r="E983037" s="4"/>
      <x:c r="F983037" s="4"/>
      <x:c r="G983037" s="4"/>
      <x:c r="H983037" s="4"/>
    </x:row>
    <x:row r="983038" spans="1:8">
      <x:c r="A983038" s="186" t="s">
        <x:v>37</x:v>
      </x:c>
      <x:c r="B983038" s="187"/>
      <x:c r="C983038" s="187"/>
      <x:c r="D983038" s="187"/>
      <x:c r="E983038" s="187"/>
      <x:c r="F983038" s="187"/>
      <x:c r="G983038" s="187"/>
      <x:c r="H983038" s="187"/>
    </x:row>
    <x:row r="983039" spans="1:8">
      <x:c r="A983039" s="11"/>
      <x:c r="B983039" s="12"/>
      <x:c r="C983039" s="12"/>
      <x:c r="D983039" s="12"/>
      <x:c r="E983039" s="12"/>
      <x:c r="F983039" s="12"/>
      <x:c r="G983039" s="12"/>
      <x:c r="H983039" s="12"/>
    </x:row>
    <x:row r="983040" spans="1:8">
      <x:c r="A983040" s="13" t="s">
        <x:v>162</x:v>
      </x:c>
      <x:c r="B983040" s="4"/>
      <x:c r="C983040" s="4"/>
      <x:c r="D983040" s="4"/>
      <x:c r="E983040" s="4"/>
      <x:c r="F983040" s="4"/>
      <x:c r="G983040" s="4"/>
      <x:c r="H983040" s="4"/>
    </x:row>
    <x:row r="983041" spans="1:8">
      <x:c r="A983041" s="5" t="s">
        <x:v>87</x:v>
      </x:c>
      <x:c r="B983041" s="5" t="s">
        <x:v>146</x:v>
      </x:c>
      <x:c r="C983041" s="5" t="s">
        <x:v>143</x:v>
      </x:c>
      <x:c r="D983041" s="4"/>
      <x:c r="E983041" s="4"/>
      <x:c r="F983041" s="4"/>
      <x:c r="G983041" s="4"/>
      <x:c r="H983041" s="4"/>
    </x:row>
    <x:row r="983042" spans="1:8">
      <x:c r="A983042" s="35" t="s">
        <x:v>50</x:v>
      </x:c>
      <x:c r="B983042" s="5">
        <x:v>7</x:v>
      </x:c>
      <x:c r="C983042" s="10">
        <x:v>0.055000000000000004</x:v>
      </x:c>
      <x:c r="D983042" s="4"/>
      <x:c r="E983042" s="4"/>
      <x:c r="F983042" s="4"/>
      <x:c r="G983042" s="4"/>
      <x:c r="H983042" s="4"/>
    </x:row>
    <x:row r="983043" spans="1:8">
      <x:c r="A983043" s="35" t="s">
        <x:v>92</x:v>
      </x:c>
      <x:c r="B983043" s="5">
        <x:v>104</x:v>
      </x:c>
      <x:c r="C983043" s="10">
        <x:v>0.81999999999999995</x:v>
      </x:c>
      <x:c r="D983043" s="4"/>
      <x:c r="E983043" s="4"/>
      <x:c r="F983043" s="4"/>
      <x:c r="G983043" s="4"/>
      <x:c r="H983043" s="4"/>
    </x:row>
    <x:row r="983044" spans="1:8">
      <x:c r="A983044" s="35" t="s">
        <x:v>84</x:v>
      </x:c>
      <x:c r="B983044" s="5">
        <x:v>16</x:v>
      </x:c>
      <x:c r="C983044" s="10">
        <x:v>0.125</x:v>
      </x:c>
      <x:c r="D983044" s="4"/>
      <x:c r="E983044" s="4"/>
      <x:c r="F983044" s="4"/>
      <x:c r="G983044" s="4"/>
      <x:c r="H983044" s="4"/>
    </x:row>
    <x:row r="983045" spans="1:8">
      <x:c r="A983045" s="5" t="s">
        <x:v>112</x:v>
      </x:c>
      <x:c r="B983045" s="5">
        <x:f>SUM(B983042:B983044)</x:f>
        <x:v>127</x:v>
      </x:c>
      <x:c r="C983045" s="10">
        <x:f>SUM(C983042:C983044)</x:f>
        <x:v>1</x:v>
      </x:c>
      <x:c r="D983045" s="4"/>
      <x:c r="E983045" s="4"/>
      <x:c r="F983045" s="4"/>
      <x:c r="G983045" s="4"/>
      <x:c r="H983045" s="4"/>
    </x:row>
    <x:row r="983046" spans="1:8">
      <x:c r="A983046" s="15"/>
      <x:c r="B983046" s="15"/>
      <x:c r="C983046" s="4"/>
      <x:c r="D983046" s="4"/>
      <x:c r="E983046" s="4"/>
      <x:c r="F983046" s="4"/>
      <x:c r="G983046" s="4"/>
      <x:c r="H983046" s="4"/>
    </x:row>
    <x:row r="983047" spans="1:8">
      <x:c r="A983047" s="186" t="s">
        <x:v>18</x:v>
      </x:c>
      <x:c r="B983047" s="187"/>
      <x:c r="C983047" s="187"/>
      <x:c r="D983047" s="187"/>
      <x:c r="E983047" s="187"/>
      <x:c r="F983047" s="187"/>
      <x:c r="G983047" s="187"/>
      <x:c r="H983047" s="187"/>
    </x:row>
    <x:row r="983048" spans="1:8">
      <x:c r="A983048" s="11"/>
      <x:c r="B983048" s="12"/>
      <x:c r="C983048" s="12"/>
      <x:c r="D983048" s="12"/>
      <x:c r="E983048" s="12"/>
      <x:c r="F983048" s="12"/>
      <x:c r="G983048" s="12"/>
      <x:c r="H983048" s="12"/>
    </x:row>
    <x:row r="983049" spans="1:8">
      <x:c r="A983049" s="4" t="s">
        <x:v>172</x:v>
      </x:c>
      <x:c r="B983049" s="4"/>
      <x:c r="C983049" s="4"/>
      <x:c r="D983049" s="4"/>
      <x:c r="E983049" s="4"/>
      <x:c r="F983049" s="4"/>
      <x:c r="G983049" s="4"/>
      <x:c r="H983049" s="4"/>
    </x:row>
    <x:row r="983050" spans="1:8">
      <x:c r="A983050" s="5" t="s">
        <x:v>87</x:v>
      </x:c>
      <x:c r="B983050" s="5" t="s">
        <x:v>146</x:v>
      </x:c>
      <x:c r="C983050" s="5" t="s">
        <x:v>143</x:v>
      </x:c>
      <x:c r="D983050" s="4"/>
      <x:c r="E983050" s="4"/>
      <x:c r="F983050" s="4"/>
      <x:c r="G983050" s="4"/>
      <x:c r="H983050" s="4"/>
    </x:row>
    <x:row r="983051" spans="1:8">
      <x:c r="A983051" s="22" t="s">
        <x:v>115</x:v>
      </x:c>
      <x:c r="B983051" s="5">
        <x:v>35</x:v>
      </x:c>
      <x:c r="C983051" s="10">
        <x:v>0.27300000000000002</x:v>
      </x:c>
      <x:c r="D983051" s="4"/>
      <x:c r="E983051" s="4"/>
      <x:c r="F983051" s="4"/>
      <x:c r="G983051" s="4"/>
      <x:c r="H983051" s="4"/>
    </x:row>
    <x:row r="983052" spans="1:8">
      <x:c r="A983052" s="22" t="s">
        <x:v>147</x:v>
      </x:c>
      <x:c r="B983052" s="5">
        <x:v>39</x:v>
      </x:c>
      <x:c r="C983052" s="10">
        <x:v>0.30499999999999999</x:v>
      </x:c>
      <x:c r="D983052" s="4"/>
      <x:c r="E983052" s="4"/>
      <x:c r="F983052" s="4"/>
      <x:c r="G983052" s="4"/>
      <x:c r="H983052" s="4"/>
    </x:row>
    <x:row r="983053" spans="1:8">
      <x:c r="A983053" s="22" t="s">
        <x:v>130</x:v>
      </x:c>
      <x:c r="B983053" s="5">
        <x:v>53</x:v>
      </x:c>
      <x:c r="C983053" s="10">
        <x:v>0.42200000000000004</x:v>
      </x:c>
      <x:c r="D983053" s="4"/>
      <x:c r="E983053" s="4"/>
      <x:c r="F983053" s="4"/>
      <x:c r="G983053" s="4"/>
      <x:c r="H983053" s="4"/>
    </x:row>
    <x:row r="983054" spans="1:8">
      <x:c r="A983054" s="5" t="s">
        <x:v>112</x:v>
      </x:c>
      <x:c r="B983054" s="5">
        <x:f>SUM(B983051:B983053)</x:f>
        <x:v>127</x:v>
      </x:c>
      <x:c r="C983054" s="10">
        <x:f>SUM(C983051:C983053)</x:f>
        <x:v>1</x:v>
      </x:c>
      <x:c r="D983054" s="4"/>
      <x:c r="E983054" s="4"/>
      <x:c r="F983054" s="4"/>
      <x:c r="G983054" s="4"/>
      <x:c r="H983054" s="4"/>
    </x:row>
    <x:row r="983055" spans="1:8">
      <x:c r="A983055" s="16"/>
      <x:c r="B983055" s="17"/>
      <x:c r="C983055" s="4"/>
      <x:c r="D983055" s="4"/>
      <x:c r="E983055" s="4"/>
      <x:c r="F983055" s="4"/>
      <x:c r="G983055" s="4"/>
      <x:c r="H983055" s="4"/>
    </x:row>
    <x:row r="983056" spans="1:8">
      <x:c r="A983056" s="176" t="s">
        <x:v>28</x:v>
      </x:c>
      <x:c r="B983056" s="177"/>
      <x:c r="C983056" s="177"/>
      <x:c r="D983056" s="177"/>
      <x:c r="E983056" s="177"/>
      <x:c r="F983056" s="177"/>
      <x:c r="G983056" s="177"/>
      <x:c r="H983056" s="178"/>
    </x:row>
    <x:row r="983057" spans="1:8">
      <x:c r="A983057" s="9"/>
      <x:c r="B983057" s="9"/>
      <x:c r="C983057" s="4"/>
      <x:c r="D983057" s="4"/>
      <x:c r="E983057" s="4"/>
      <x:c r="F983057" s="4"/>
      <x:c r="G983057" s="4"/>
      <x:c r="H983057" s="4"/>
    </x:row>
    <x:row r="983058" spans="1:8">
      <x:c r="A983058" s="4" t="s">
        <x:v>168</x:v>
      </x:c>
      <x:c r="B983058" s="4"/>
      <x:c r="C983058" s="4"/>
      <x:c r="D983058" s="4"/>
      <x:c r="E983058" s="4"/>
      <x:c r="F983058" s="4"/>
      <x:c r="G983058" s="4"/>
      <x:c r="H983058" s="4"/>
    </x:row>
    <x:row r="983059" spans="1:8">
      <x:c r="A983059" s="18" t="s">
        <x:v>78</x:v>
      </x:c>
      <x:c r="B983059" s="5" t="s">
        <x:v>146</x:v>
      </x:c>
      <x:c r="C983059" s="5" t="s">
        <x:v>143</x:v>
      </x:c>
      <x:c r="D983059" s="4"/>
      <x:c r="E983059" s="4"/>
      <x:c r="F983059" s="4"/>
      <x:c r="G983059" s="4"/>
      <x:c r="H983059" s="4"/>
    </x:row>
    <x:row r="983060" spans="1:8">
      <x:c r="A983060" s="19" t="s">
        <x:v>53</x:v>
      </x:c>
      <x:c r="B983060" s="5">
        <x:v>5</x:v>
      </x:c>
      <x:c r="C983060" s="10">
        <x:v>0.039000000000000001</x:v>
      </x:c>
      <x:c r="D983060" s="9"/>
      <x:c r="E983060" s="4"/>
      <x:c r="F983060" s="4"/>
      <x:c r="G983060" s="4"/>
      <x:c r="H983060" s="4"/>
    </x:row>
    <x:row r="983061" spans="1:8">
      <x:c r="A983061" s="20" t="s">
        <x:v>83</x:v>
      </x:c>
      <x:c r="B983061" s="5">
        <x:v>112</x:v>
      </x:c>
      <x:c r="C983061" s="10">
        <x:v>0.88300000000000001</x:v>
      </x:c>
      <x:c r="D983061" s="9"/>
      <x:c r="E983061" s="4"/>
      <x:c r="F983061" s="4"/>
      <x:c r="G983061" s="4"/>
      <x:c r="H983061" s="4"/>
    </x:row>
    <x:row r="983062" spans="1:8">
      <x:c r="A983062" s="21" t="s">
        <x:v>59</x:v>
      </x:c>
      <x:c r="B983062" s="5">
        <x:v>10</x:v>
      </x:c>
      <x:c r="C983062" s="10">
        <x:v>0.078000000000000003</x:v>
      </x:c>
      <x:c r="D983062" s="9"/>
      <x:c r="E983062" s="4"/>
      <x:c r="F983062" s="4"/>
      <x:c r="G983062" s="4"/>
      <x:c r="H983062" s="4"/>
    </x:row>
    <x:row r="983063" spans="1:8">
      <x:c r="A983063" s="18" t="s">
        <x:v>112</x:v>
      </x:c>
      <x:c r="B983063" s="5">
        <x:f>SUM(B983060:B983062)</x:f>
        <x:v>127</x:v>
      </x:c>
      <x:c r="C983063" s="10">
        <x:f>SUM(C983060:C983062)</x:f>
        <x:v>1</x:v>
      </x:c>
      <x:c r="D983063" s="9"/>
      <x:c r="E983063" s="4"/>
      <x:c r="F983063" s="4"/>
      <x:c r="G983063" s="4"/>
      <x:c r="H983063" s="4"/>
    </x:row>
    <x:row r="983064" spans="1:8">
      <x:c r="A983064" s="9"/>
      <x:c r="B983064" s="9"/>
      <x:c r="C983064" s="9"/>
      <x:c r="D983064" s="9"/>
      <x:c r="E983064" s="4"/>
      <x:c r="F983064" s="4"/>
      <x:c r="G983064" s="4"/>
      <x:c r="H983064" s="4"/>
    </x:row>
    <x:row r="983065" spans="1:8">
      <x:c r="A983065" s="176" t="s">
        <x:v>13</x:v>
      </x:c>
      <x:c r="B983065" s="177"/>
      <x:c r="C983065" s="177"/>
      <x:c r="D983065" s="177"/>
      <x:c r="E983065" s="177"/>
      <x:c r="F983065" s="177"/>
      <x:c r="G983065" s="177"/>
      <x:c r="H983065" s="178"/>
    </x:row>
    <x:row r="983066" spans="1:8">
      <x:c r="A983066" s="4"/>
      <x:c r="B983066" s="4"/>
      <x:c r="C983066" s="4"/>
      <x:c r="D983066" s="4"/>
      <x:c r="E983066" s="4"/>
      <x:c r="F983066" s="4"/>
      <x:c r="G983066" s="4"/>
      <x:c r="H983066" s="4"/>
    </x:row>
    <x:row r="983067" spans="1:8">
      <x:c r="A983067" s="4" t="s">
        <x:v>163</x:v>
      </x:c>
      <x:c r="B983067" s="4"/>
      <x:c r="C983067" s="4"/>
      <x:c r="D983067" s="4"/>
      <x:c r="E983067" s="4"/>
      <x:c r="F983067" s="4"/>
      <x:c r="G983067" s="4"/>
      <x:c r="H983067" s="4"/>
    </x:row>
    <x:row r="983068" spans="1:8">
      <x:c r="A983068" s="18" t="s">
        <x:v>78</x:v>
      </x:c>
      <x:c r="B983068" s="5" t="s">
        <x:v>146</x:v>
      </x:c>
      <x:c r="C983068" s="5" t="s">
        <x:v>143</x:v>
      </x:c>
      <x:c r="D983068" s="4"/>
      <x:c r="E983068" s="4"/>
      <x:c r="F983068" s="4"/>
      <x:c r="G983068" s="4"/>
      <x:c r="H983068" s="4"/>
    </x:row>
    <x:row r="983069" spans="1:8">
      <x:c r="A983069" s="19" t="s">
        <x:v>98</x:v>
      </x:c>
      <x:c r="B983069" s="5">
        <x:v>4</x:v>
      </x:c>
      <x:c r="C983069" s="10">
        <x:v>0.031</x:v>
      </x:c>
      <x:c r="D983069" s="9"/>
      <x:c r="E983069" s="4"/>
      <x:c r="F983069" s="4"/>
      <x:c r="G983069" s="4"/>
      <x:c r="H983069" s="4"/>
    </x:row>
    <x:row r="983070" spans="1:8">
      <x:c r="A983070" s="20" t="s">
        <x:v>92</x:v>
      </x:c>
      <x:c r="B983070" s="5">
        <x:v>87</x:v>
      </x:c>
      <x:c r="C983070" s="10">
        <x:v>0.68799999999999994</x:v>
      </x:c>
      <x:c r="D983070" s="9"/>
      <x:c r="E983070" s="4"/>
      <x:c r="F983070" s="4"/>
      <x:c r="G983070" s="4"/>
      <x:c r="H983070" s="4"/>
    </x:row>
    <x:row r="983071" spans="1:8">
      <x:c r="A983071" s="21" t="s">
        <x:v>119</x:v>
      </x:c>
      <x:c r="B983071" s="5">
        <x:v>36</x:v>
      </x:c>
      <x:c r="C983071" s="10">
        <x:v>0.28100000000000003</x:v>
      </x:c>
      <x:c r="D983071" s="9"/>
      <x:c r="E983071" s="4"/>
      <x:c r="F983071" s="4"/>
      <x:c r="G983071" s="4"/>
      <x:c r="H983071" s="4"/>
    </x:row>
    <x:row r="983072" spans="1:8">
      <x:c r="A983072" s="18" t="s">
        <x:v>112</x:v>
      </x:c>
      <x:c r="B983072" s="5">
        <x:f>SUM(B983069:B983071)</x:f>
        <x:v>127</x:v>
      </x:c>
      <x:c r="C983072" s="10">
        <x:f>SUM(C983069:C983071)</x:f>
        <x:v>1</x:v>
      </x:c>
      <x:c r="D983072" s="9"/>
      <x:c r="E983072" s="4"/>
      <x:c r="F983072" s="4"/>
      <x:c r="G983072" s="4"/>
      <x:c r="H983072" s="4"/>
    </x:row>
    <x:row r="983073" spans="1:8">
      <x:c r="A983073" s="9"/>
      <x:c r="B983073" s="9"/>
      <x:c r="C983073" s="9"/>
      <x:c r="D983073" s="9"/>
      <x:c r="E983073" s="4"/>
      <x:c r="F983073" s="4"/>
      <x:c r="G983073" s="4"/>
      <x:c r="H983073" s="4"/>
    </x:row>
    <x:row r="983074" spans="1:8">
      <x:c r="A983074" s="176" t="s">
        <x:v>129</x:v>
      </x:c>
      <x:c r="B983074" s="177"/>
      <x:c r="C983074" s="177"/>
      <x:c r="D983074" s="177"/>
      <x:c r="E983074" s="177"/>
      <x:c r="F983074" s="177"/>
      <x:c r="G983074" s="177"/>
      <x:c r="H983074" s="178"/>
    </x:row>
    <x:row r="983075" spans="1:8">
      <x:c r="A983075" s="27"/>
      <x:c r="B983075" s="27"/>
      <x:c r="C983075" s="27"/>
      <x:c r="D983075" s="27"/>
      <x:c r="E983075" s="27"/>
      <x:c r="F983075" s="27"/>
      <x:c r="G983075" s="27"/>
      <x:c r="H983075" s="27"/>
    </x:row>
    <x:row r="983076" spans="1:8">
      <x:c r="A983076" s="4" t="s">
        <x:v>137</x:v>
      </x:c>
      <x:c r="B983076" s="4"/>
      <x:c r="C983076" s="4"/>
      <x:c r="D983076" s="4"/>
      <x:c r="E983076" s="4"/>
      <x:c r="F983076" s="4"/>
      <x:c r="G983076" s="4"/>
      <x:c r="H983076" s="4"/>
    </x:row>
    <x:row r="983077" spans="1:8">
      <x:c r="A983077" s="18" t="s">
        <x:v>87</x:v>
      </x:c>
      <x:c r="B983077" s="5" t="s">
        <x:v>146</x:v>
      </x:c>
      <x:c r="C983077" s="5" t="s">
        <x:v>143</x:v>
      </x:c>
      <x:c r="D983077" s="4"/>
      <x:c r="E983077" s="4"/>
      <x:c r="F983077" s="4"/>
      <x:c r="G983077" s="4"/>
      <x:c r="H983077" s="4"/>
    </x:row>
    <x:row r="983078" spans="1:8">
      <x:c r="A983078" s="36" t="s">
        <x:v>164</x:v>
      </x:c>
      <x:c r="B983078" s="5">
        <x:v>19</x:v>
      </x:c>
      <x:c r="C983078" s="10">
        <x:v>0.14800000000000002</x:v>
      </x:c>
      <x:c r="D983078" s="4"/>
      <x:c r="E983078" s="4"/>
      <x:c r="F983078" s="4"/>
      <x:c r="G983078" s="4"/>
      <x:c r="H983078" s="4"/>
    </x:row>
    <x:row r="983079" spans="1:8">
      <x:c r="A983079" s="37" t="s">
        <x:v>136</x:v>
      </x:c>
      <x:c r="B983079" s="5">
        <x:v>52</x:v>
      </x:c>
      <x:c r="C983079" s="10">
        <x:v>0.43799999999999994</x:v>
      </x:c>
      <x:c r="D983079" s="4"/>
      <x:c r="E983079" s="4"/>
      <x:c r="F983079" s="4"/>
      <x:c r="G983079" s="4"/>
      <x:c r="H983079" s="4"/>
    </x:row>
    <x:row r="983080" spans="1:8">
      <x:c r="A983080" s="20" t="s">
        <x:v>114</x:v>
      </x:c>
      <x:c r="B983080" s="5">
        <x:v>56</x:v>
      </x:c>
      <x:c r="C983080" s="10">
        <x:v>0.41399999999999998</x:v>
      </x:c>
      <x:c r="D983080" s="4"/>
      <x:c r="E983080" s="4"/>
      <x:c r="F983080" s="4"/>
      <x:c r="G983080" s="4"/>
      <x:c r="H983080" s="4"/>
    </x:row>
    <x:row r="983081" spans="1:8">
      <x:c r="A983081" s="18" t="s">
        <x:v>112</x:v>
      </x:c>
      <x:c r="B983081" s="5">
        <x:f>SUM(B983078:B983080)</x:f>
        <x:v>127</x:v>
      </x:c>
      <x:c r="C983081" s="10">
        <x:f>SUM(C983078:C983080)</x:f>
        <x:v>1</x:v>
      </x:c>
      <x:c r="D983081" s="4"/>
      <x:c r="E983081" s="4"/>
      <x:c r="F983081" s="4"/>
      <x:c r="G983081" s="4"/>
      <x:c r="H983081" s="4"/>
    </x:row>
    <x:row r="983082" spans="1:8">
      <x:c r="A983082" s="23"/>
      <x:c r="B983082" s="23"/>
      <x:c r="C983082" s="24"/>
      <x:c r="D983082" s="4"/>
      <x:c r="E983082" s="4"/>
      <x:c r="F983082" s="4"/>
      <x:c r="G983082" s="4"/>
      <x:c r="H983082" s="4"/>
    </x:row>
    <x:row r="983083" spans="1:8">
      <x:c r="A983083" s="176" t="s">
        <x:v>21</x:v>
      </x:c>
      <x:c r="B983083" s="177"/>
      <x:c r="C983083" s="177"/>
      <x:c r="D983083" s="177"/>
      <x:c r="E983083" s="177"/>
      <x:c r="F983083" s="177"/>
      <x:c r="G983083" s="177"/>
      <x:c r="H983083" s="178"/>
    </x:row>
    <x:row r="983084" spans="1:8">
      <x:c r="A983084" s="9"/>
      <x:c r="B983084" s="9"/>
      <x:c r="C983084" s="4"/>
      <x:c r="D983084" s="4"/>
      <x:c r="E983084" s="4"/>
      <x:c r="F983084" s="4"/>
      <x:c r="G983084" s="4"/>
      <x:c r="H983084" s="4"/>
    </x:row>
    <x:row r="983085" spans="1:8">
      <x:c r="A983085" s="4" t="s">
        <x:v>166</x:v>
      </x:c>
      <x:c r="B983085" s="4"/>
      <x:c r="C983085" s="4"/>
      <x:c r="D983085" s="4"/>
      <x:c r="E983085" s="4"/>
      <x:c r="F983085" s="4"/>
      <x:c r="G983085" s="4"/>
      <x:c r="H983085" s="4"/>
    </x:row>
    <x:row r="983086" spans="1:8">
      <x:c r="A983086" s="18" t="s">
        <x:v>121</x:v>
      </x:c>
      <x:c r="B983086" s="5" t="s">
        <x:v>146</x:v>
      </x:c>
      <x:c r="C983086" s="5" t="s">
        <x:v>143</x:v>
      </x:c>
      <x:c r="D983086" s="25"/>
      <x:c r="E983086" s="4"/>
      <x:c r="F983086" s="4"/>
      <x:c r="G983086" s="4"/>
      <x:c r="H983086" s="4"/>
    </x:row>
    <x:row r="983087" spans="1:8">
      <x:c r="A983087" s="20" t="s">
        <x:v>142</x:v>
      </x:c>
      <x:c r="B983087" s="5">
        <x:v>10</x:v>
      </x:c>
      <x:c r="C983087" s="10">
        <x:v>0.078000000000000003</x:v>
      </x:c>
      <x:c r="D983087" s="25"/>
      <x:c r="E983087" s="4"/>
      <x:c r="F983087" s="4"/>
      <x:c r="G983087" s="4"/>
      <x:c r="H983087" s="4"/>
    </x:row>
    <x:row r="983088" spans="1:8">
      <x:c r="A983088" s="20" t="s">
        <x:v>144</x:v>
      </x:c>
      <x:c r="B983088" s="5">
        <x:v>50</x:v>
      </x:c>
      <x:c r="C983088" s="10">
        <x:v>0.39799999999999996</x:v>
      </x:c>
      <x:c r="D983088" s="25"/>
      <x:c r="E983088" s="4"/>
      <x:c r="F983088" s="4"/>
      <x:c r="G983088" s="4"/>
      <x:c r="H983088" s="4"/>
    </x:row>
    <x:row r="983089" spans="1:8">
      <x:c r="A983089" s="20" t="s">
        <x:v>72</x:v>
      </x:c>
      <x:c r="B983089" s="5">
        <x:v>14</x:v>
      </x:c>
      <x:c r="C983089" s="10">
        <x:v>0.109</x:v>
      </x:c>
      <x:c r="D983089" s="25"/>
      <x:c r="E983089" s="4"/>
      <x:c r="F983089" s="4"/>
      <x:c r="G983089" s="4"/>
      <x:c r="H983089" s="4"/>
    </x:row>
    <x:row r="983090" spans="1:8">
      <x:c r="A983090" s="20" t="s">
        <x:v>62</x:v>
      </x:c>
      <x:c r="B983090" s="5">
        <x:v>5</x:v>
      </x:c>
      <x:c r="C983090" s="10">
        <x:v>0.039000000000000001</x:v>
      </x:c>
      <x:c r="D983090" s="25"/>
      <x:c r="E983090" s="4"/>
      <x:c r="F983090" s="4"/>
      <x:c r="G983090" s="4"/>
      <x:c r="H983090" s="4"/>
    </x:row>
    <x:row r="983091" spans="1:8">
      <x:c r="A983091" s="20" t="s">
        <x:v>55</x:v>
      </x:c>
      <x:c r="B983091" s="5">
        <x:v>31</x:v>
      </x:c>
      <x:c r="C983091" s="10">
        <x:v>0.24199999999999999</x:v>
      </x:c>
      <x:c r="D983091" s="25"/>
      <x:c r="E983091" s="4"/>
      <x:c r="F983091" s="4"/>
      <x:c r="G983091" s="4"/>
      <x:c r="H983091" s="4"/>
    </x:row>
    <x:row r="983092" spans="1:8">
      <x:c r="A983092" s="20" t="s">
        <x:v>75</x:v>
      </x:c>
      <x:c r="B983092" s="5">
        <x:v>17</x:v>
      </x:c>
      <x:c r="C983092" s="10">
        <x:v>0.13300000000000001</x:v>
      </x:c>
      <x:c r="D983092" s="25"/>
      <x:c r="E983092" s="4"/>
      <x:c r="F983092" s="4"/>
      <x:c r="G983092" s="4"/>
      <x:c r="H983092" s="4"/>
    </x:row>
    <x:row r="983093" spans="1:8">
      <x:c r="A983093" s="18" t="s">
        <x:v>112</x:v>
      </x:c>
      <x:c r="B983093" s="5">
        <x:f>SUM(B983087:B983092)</x:f>
        <x:v>127</x:v>
      </x:c>
      <x:c r="C983093" s="10">
        <x:v>1</x:v>
      </x:c>
      <x:c r="D983093" s="25"/>
      <x:c r="E983093" s="4"/>
      <x:c r="F983093" s="4"/>
      <x:c r="G983093" s="4"/>
      <x:c r="H983093" s="4"/>
    </x:row>
    <x:row r="983094" spans="1:8">
      <x:c r="A983094" s="4"/>
      <x:c r="B983094" s="4"/>
      <x:c r="C983094" s="4"/>
      <x:c r="D983094" s="4"/>
      <x:c r="E983094" s="4"/>
      <x:c r="F983094" s="4"/>
      <x:c r="G983094" s="4"/>
      <x:c r="H983094" s="4"/>
    </x:row>
    <x:row r="983095" spans="1:8">
      <x:c r="A983095" s="176" t="s">
        <x:v>11</x:v>
      </x:c>
      <x:c r="B983095" s="177"/>
      <x:c r="C983095" s="177"/>
      <x:c r="D983095" s="177"/>
      <x:c r="E983095" s="177"/>
      <x:c r="F983095" s="177"/>
      <x:c r="G983095" s="177"/>
      <x:c r="H983095" s="178"/>
    </x:row>
    <x:row r="983096" spans="1:8">
      <x:c r="A983096" s="27"/>
      <x:c r="B983096" s="27"/>
      <x:c r="C983096" s="27"/>
      <x:c r="D983096" s="27"/>
      <x:c r="E983096" s="27"/>
      <x:c r="F983096" s="27"/>
      <x:c r="G983096" s="27"/>
      <x:c r="H983096" s="27"/>
    </x:row>
    <x:row r="983097" spans="1:8">
      <x:c r="A983097" s="4" t="s">
        <x:v>20</x:v>
      </x:c>
      <x:c r="B983097" s="4"/>
      <x:c r="C983097" s="4"/>
      <x:c r="D983097" s="4"/>
      <x:c r="E983097" s="4"/>
      <x:c r="F983097" s="4"/>
      <x:c r="G983097" s="4"/>
      <x:c r="H983097" s="4"/>
    </x:row>
    <x:row r="983098" spans="1:8">
      <x:c r="A983098" s="18" t="s">
        <x:v>121</x:v>
      </x:c>
      <x:c r="B983098" s="5" t="s">
        <x:v>146</x:v>
      </x:c>
      <x:c r="C983098" s="5" t="s">
        <x:v>143</x:v>
      </x:c>
      <x:c r="D983098" s="25"/>
      <x:c r="E983098" s="4"/>
      <x:c r="F983098" s="4"/>
      <x:c r="G983098" s="4"/>
      <x:c r="H983098" s="4"/>
    </x:row>
    <x:row r="983099" spans="1:8">
      <x:c r="A983099" s="38" t="s">
        <x:v>170</x:v>
      </x:c>
      <x:c r="B983099" s="5">
        <x:v>52</x:v>
      </x:c>
      <x:c r="C983099" s="10">
        <x:v>0.41399999999999998</x:v>
      </x:c>
      <x:c r="D983099" s="25"/>
      <x:c r="E983099" s="4"/>
      <x:c r="F983099" s="4"/>
      <x:c r="G983099" s="4"/>
      <x:c r="H983099" s="4"/>
    </x:row>
    <x:row r="983100" spans="1:8">
      <x:c r="A983100" s="38" t="s">
        <x:v>133</x:v>
      </x:c>
      <x:c r="B983100" s="5">
        <x:v>35</x:v>
      </x:c>
      <x:c r="C983100" s="10">
        <x:v>0.27300000000000002</x:v>
      </x:c>
      <x:c r="D983100" s="25"/>
      <x:c r="E983100" s="4"/>
      <x:c r="F983100" s="4"/>
      <x:c r="G983100" s="4"/>
      <x:c r="H983100" s="4"/>
    </x:row>
    <x:row r="983101" spans="1:8">
      <x:c r="A983101" s="38" t="s">
        <x:v>165</x:v>
      </x:c>
      <x:c r="B983101" s="5">
        <x:v>32</x:v>
      </x:c>
      <x:c r="C983101" s="10">
        <x:v>0.25</x:v>
      </x:c>
      <x:c r="D983101" s="25"/>
      <x:c r="E983101" s="4"/>
      <x:c r="F983101" s="4"/>
      <x:c r="G983101" s="4"/>
      <x:c r="H983101" s="4"/>
    </x:row>
    <x:row r="983102" spans="1:8">
      <x:c r="A983102" s="38" t="s">
        <x:v>171</x:v>
      </x:c>
      <x:c r="B983102" s="5">
        <x:v>8</x:v>
      </x:c>
      <x:c r="C983102" s="10">
        <x:v>0.063</x:v>
      </x:c>
      <x:c r="D983102" s="25"/>
      <x:c r="E983102" s="4"/>
      <x:c r="F983102" s="4"/>
      <x:c r="G983102" s="4"/>
      <x:c r="H983102" s="4"/>
    </x:row>
    <x:row r="983103" spans="1:8">
      <x:c r="A983103" s="18" t="s">
        <x:v>112</x:v>
      </x:c>
      <x:c r="B983103" s="5">
        <x:f>SUM(B983099:B983102)</x:f>
        <x:v>127</x:v>
      </x:c>
      <x:c r="C983103" s="10">
        <x:f>SUM(C983099:C983102)</x:f>
        <x:v>1</x:v>
      </x:c>
      <x:c r="D983103" s="25"/>
      <x:c r="E983103" s="4"/>
      <x:c r="F983103" s="4"/>
      <x:c r="G983103" s="4"/>
      <x:c r="H983103" s="4"/>
    </x:row>
    <x:row r="983104" spans="1:8">
      <x:c r="A983104" s="23"/>
      <x:c r="B983104" s="23"/>
      <x:c r="C983104" s="24"/>
      <x:c r="D983104" s="23"/>
      <x:c r="E983104" s="4"/>
      <x:c r="F983104" s="4"/>
      <x:c r="G983104" s="4"/>
      <x:c r="H983104" s="4"/>
    </x:row>
    <x:row r="983105" spans="1:8">
      <x:c r="A983105" s="176" t="s">
        <x:v>35</x:v>
      </x:c>
      <x:c r="B983105" s="177"/>
      <x:c r="C983105" s="177"/>
      <x:c r="D983105" s="177"/>
      <x:c r="E983105" s="177"/>
      <x:c r="F983105" s="177"/>
      <x:c r="G983105" s="177"/>
      <x:c r="H983105" s="178"/>
    </x:row>
    <x:row r="983106" spans="1:8">
      <x:c r="A983106" s="23"/>
      <x:c r="B983106" s="23"/>
      <x:c r="C983106" s="24"/>
      <x:c r="D983106" s="23"/>
      <x:c r="E983106" s="4"/>
      <x:c r="F983106" s="4"/>
      <x:c r="G983106" s="4"/>
      <x:c r="H983106" s="4"/>
    </x:row>
    <x:row r="983107" spans="1:8">
      <x:c r="A983107" s="4" t="s">
        <x:v>127</x:v>
      </x:c>
      <x:c r="B983107" s="4"/>
      <x:c r="C983107" s="4"/>
      <x:c r="D983107" s="4"/>
      <x:c r="E983107" s="4"/>
      <x:c r="F983107" s="4"/>
      <x:c r="G983107" s="4"/>
      <x:c r="H983107" s="4"/>
    </x:row>
    <x:row r="983108" spans="1:8">
      <x:c r="A983108" s="18" t="s">
        <x:v>121</x:v>
      </x:c>
      <x:c r="B983108" s="5" t="s">
        <x:v>146</x:v>
      </x:c>
      <x:c r="C983108" s="5" t="s">
        <x:v>143</x:v>
      </x:c>
      <x:c r="D983108" s="25"/>
      <x:c r="E983108" s="4"/>
      <x:c r="F983108" s="4"/>
      <x:c r="G983108" s="4"/>
      <x:c r="H983108" s="4"/>
    </x:row>
    <x:row r="983109" spans="1:8">
      <x:c r="A983109" s="20" t="s">
        <x:v>107</x:v>
      </x:c>
      <x:c r="B983109" s="5">
        <x:v>66</x:v>
      </x:c>
      <x:c r="C983109" s="10">
        <x:v>0.52300000000000002</x:v>
      </x:c>
      <x:c r="D983109" s="25"/>
      <x:c r="E983109" s="4"/>
      <x:c r="F983109" s="4"/>
      <x:c r="G983109" s="4"/>
      <x:c r="H983109" s="4"/>
    </x:row>
    <x:row r="983110" spans="1:8">
      <x:c r="A983110" s="20" t="s">
        <x:v>81</x:v>
      </x:c>
      <x:c r="B983110" s="5">
        <x:v>41</x:v>
      </x:c>
      <x:c r="C983110" s="10">
        <x:v>0.32000000000000001</x:v>
      </x:c>
      <x:c r="D983110" s="25"/>
      <x:c r="E983110" s="4"/>
      <x:c r="F983110" s="4"/>
      <x:c r="G983110" s="4"/>
      <x:c r="H983110" s="4"/>
    </x:row>
    <x:row r="983111" spans="1:8">
      <x:c r="A983111" s="20" t="s">
        <x:v>65</x:v>
      </x:c>
      <x:c r="B983111" s="5">
        <x:v>18</x:v>
      </x:c>
      <x:c r="C983111" s="10">
        <x:v>0.14099999999999999</x:v>
      </x:c>
      <x:c r="D983111" s="25"/>
      <x:c r="E983111" s="4"/>
      <x:c r="F983111" s="4"/>
      <x:c r="G983111" s="4"/>
      <x:c r="H983111" s="4"/>
    </x:row>
    <x:row r="983112" spans="1:8">
      <x:c r="A983112" s="20" t="s">
        <x:v>111</x:v>
      </x:c>
      <x:c r="B983112" s="5">
        <x:v>2</x:v>
      </x:c>
      <x:c r="C983112" s="10">
        <x:v>0.016</x:v>
      </x:c>
      <x:c r="D983112" s="25"/>
      <x:c r="E983112" s="4"/>
      <x:c r="F983112" s="4"/>
      <x:c r="G983112" s="4"/>
      <x:c r="H983112" s="4"/>
    </x:row>
    <x:row r="983113" spans="1:8">
      <x:c r="A983113" s="18" t="s">
        <x:v>112</x:v>
      </x:c>
      <x:c r="B983113" s="5">
        <x:f>SUM(B983109:B983112)</x:f>
        <x:v>127</x:v>
      </x:c>
      <x:c r="C983113" s="10">
        <x:f>SUM(C983109:C983112)</x:f>
        <x:v>1</x:v>
      </x:c>
      <x:c r="D983113" s="25"/>
      <x:c r="E983113" s="4"/>
      <x:c r="F983113" s="4"/>
      <x:c r="G983113" s="4"/>
      <x:c r="H983113" s="4"/>
    </x:row>
    <x:row r="983114" spans="1:8">
      <x:c r="A983114" s="4"/>
      <x:c r="B983114" s="4"/>
      <x:c r="C983114" s="4"/>
      <x:c r="D983114" s="4"/>
      <x:c r="E983114" s="4"/>
      <x:c r="F983114" s="4"/>
      <x:c r="G983114" s="4"/>
      <x:c r="H983114" s="4"/>
    </x:row>
    <x:row r="983115" spans="1:8">
      <x:c r="A983115" s="176" t="s">
        <x:v>0</x:v>
      </x:c>
      <x:c r="B983115" s="177"/>
      <x:c r="C983115" s="177"/>
      <x:c r="D983115" s="177"/>
      <x:c r="E983115" s="177"/>
      <x:c r="F983115" s="177"/>
      <x:c r="G983115" s="177"/>
      <x:c r="H983115" s="178"/>
    </x:row>
    <x:row r="983116" spans="1:8">
      <x:c r="A983116" s="194"/>
      <x:c r="B983116" s="194"/>
      <x:c r="C983116" s="194"/>
      <x:c r="D983116" s="194"/>
      <x:c r="E983116" s="194"/>
      <x:c r="F983116" s="194"/>
      <x:c r="G983116" s="194"/>
      <x:c r="H983116" s="194"/>
    </x:row>
    <x:row r="983117" spans="1:8">
      <x:c r="A983117" s="13" t="s">
        <x:v>139</x:v>
      </x:c>
      <x:c r="B983117" s="4"/>
      <x:c r="C983117" s="4"/>
      <x:c r="D983117" s="4"/>
      <x:c r="E983117" s="4"/>
      <x:c r="F983117" s="4"/>
      <x:c r="G983117" s="4"/>
      <x:c r="H983117" s="4"/>
    </x:row>
    <x:row r="983118" spans="1:8">
      <x:c r="A983118" s="18" t="s">
        <x:v>121</x:v>
      </x:c>
      <x:c r="B983118" s="5" t="s">
        <x:v>146</x:v>
      </x:c>
      <x:c r="C983118" s="5" t="s">
        <x:v>143</x:v>
      </x:c>
      <x:c r="D983118" s="25"/>
      <x:c r="E983118" s="4"/>
      <x:c r="F983118" s="4"/>
      <x:c r="G983118" s="4"/>
      <x:c r="H983118" s="4"/>
    </x:row>
    <x:row r="983119" spans="1:8">
      <x:c r="A983119" s="31" t="s">
        <x:v>118</x:v>
      </x:c>
      <x:c r="B983119" s="5">
        <x:v>49</x:v>
      </x:c>
      <x:c r="C983119" s="10">
        <x:v>0.40999999999999998</x:v>
      </x:c>
      <x:c r="D983119" s="25"/>
      <x:c r="E983119" s="4"/>
      <x:c r="F983119" s="4"/>
      <x:c r="G983119" s="4"/>
      <x:c r="H983119" s="4"/>
    </x:row>
    <x:row r="983120" spans="1:8">
      <x:c r="A983120" s="31" t="s">
        <x:v>149</x:v>
      </x:c>
      <x:c r="B983120" s="5">
        <x:v>28</x:v>
      </x:c>
      <x:c r="C983120" s="10">
        <x:v>0.27000000000000002</x:v>
      </x:c>
      <x:c r="D983120" s="25"/>
      <x:c r="E983120" s="4"/>
      <x:c r="F983120" s="4"/>
      <x:c r="G983120" s="4"/>
      <x:c r="H983120" s="4"/>
    </x:row>
    <x:row r="983121" spans="1:8">
      <x:c r="A983121" s="31" t="s">
        <x:v>159</x:v>
      </x:c>
      <x:c r="B983121" s="5">
        <x:v>15</x:v>
      </x:c>
      <x:c r="C983121" s="10">
        <x:v>0.12</x:v>
      </x:c>
      <x:c r="D983121" s="25"/>
      <x:c r="E983121" s="4"/>
      <x:c r="F983121" s="4"/>
      <x:c r="G983121" s="4"/>
      <x:c r="H983121" s="4"/>
    </x:row>
    <x:row r="983122" spans="1:8">
      <x:c r="A983122" s="31" t="s">
        <x:v>97</x:v>
      </x:c>
      <x:c r="B983122" s="5">
        <x:v>35</x:v>
      </x:c>
      <x:c r="C983122" s="10">
        <x:v>0.16</x:v>
      </x:c>
      <x:c r="D983122" s="25"/>
      <x:c r="E983122" s="4"/>
      <x:c r="F983122" s="4"/>
      <x:c r="G983122" s="4"/>
      <x:c r="H983122" s="4"/>
    </x:row>
    <x:row r="983123" spans="1:8">
      <x:c r="A983123" s="18" t="s">
        <x:v>112</x:v>
      </x:c>
      <x:c r="B983123" s="5">
        <x:f>SUM(B983119:B983122)</x:f>
        <x:v>127</x:v>
      </x:c>
      <x:c r="C983123" s="10">
        <x:v>1</x:v>
      </x:c>
      <x:c r="D983123" s="25"/>
      <x:c r="E983123" s="4"/>
      <x:c r="F983123" s="4"/>
      <x:c r="G983123" s="4"/>
      <x:c r="H983123" s="4"/>
    </x:row>
    <x:row r="983124" spans="1:8">
      <x:c r="A983124" s="28"/>
      <x:c r="B983124" s="28"/>
      <x:c r="C983124" s="29"/>
      <x:c r="D983124" s="23"/>
      <x:c r="E983124" s="4"/>
      <x:c r="F983124" s="4"/>
      <x:c r="G983124" s="4"/>
      <x:c r="H983124" s="4"/>
    </x:row>
    <x:row r="983125" spans="1:8">
      <x:c r="A983125" s="176" t="s">
        <x:v>26</x:v>
      </x:c>
      <x:c r="B983125" s="177"/>
      <x:c r="C983125" s="177"/>
      <x:c r="D983125" s="177"/>
      <x:c r="E983125" s="177"/>
      <x:c r="F983125" s="177"/>
      <x:c r="G983125" s="177"/>
      <x:c r="H983125" s="178"/>
    </x:row>
    <x:row r="983126" spans="1:8">
      <x:c r="A983126" s="28"/>
      <x:c r="B983126" s="28"/>
      <x:c r="C983126" s="29"/>
      <x:c r="D983126" s="23"/>
      <x:c r="E983126" s="4"/>
      <x:c r="F983126" s="4"/>
      <x:c r="G983126" s="4"/>
      <x:c r="H983126" s="4"/>
    </x:row>
    <x:row r="983127" spans="1:8">
      <x:c r="A983127" s="13" t="s">
        <x:v>132</x:v>
      </x:c>
      <x:c r="B983127" s="4"/>
      <x:c r="C983127" s="4"/>
      <x:c r="D983127" s="4"/>
      <x:c r="E983127" s="4"/>
      <x:c r="F983127" s="4"/>
      <x:c r="G983127" s="4"/>
      <x:c r="H983127" s="4"/>
    </x:row>
    <x:row r="983128" spans="1:8">
      <x:c r="A983128" s="18" t="s">
        <x:v>121</x:v>
      </x:c>
      <x:c r="B983128" s="5" t="s">
        <x:v>146</x:v>
      </x:c>
      <x:c r="C983128" s="5" t="s">
        <x:v>143</x:v>
      </x:c>
      <x:c r="D983128" s="25"/>
      <x:c r="E983128" s="4"/>
      <x:c r="F983128" s="4"/>
      <x:c r="G983128" s="4"/>
      <x:c r="H983128" s="4"/>
    </x:row>
    <x:row r="983129" spans="1:8">
      <x:c r="A983129" s="31" t="s">
        <x:v>63</x:v>
      </x:c>
      <x:c r="B983129" s="5">
        <x:v>33</x:v>
      </x:c>
      <x:c r="C983129" s="10">
        <x:v>0.25800000000000001</x:v>
      </x:c>
      <x:c r="D983129" s="25"/>
      <x:c r="E983129" s="4"/>
      <x:c r="F983129" s="4"/>
      <x:c r="G983129" s="4"/>
      <x:c r="H983129" s="4"/>
    </x:row>
    <x:row r="983130" spans="1:8">
      <x:c r="A983130" s="31" t="s">
        <x:v>56</x:v>
      </x:c>
      <x:c r="B983130" s="5">
        <x:v>53</x:v>
      </x:c>
      <x:c r="C983130" s="10">
        <x:v>0.42200000000000004</x:v>
      </x:c>
      <x:c r="D983130" s="25"/>
      <x:c r="E983130" s="4"/>
      <x:c r="F983130" s="4"/>
      <x:c r="G983130" s="4"/>
      <x:c r="H983130" s="4"/>
    </x:row>
    <x:row r="983131" spans="1:8">
      <x:c r="A983131" s="31" t="s">
        <x:v>52</x:v>
      </x:c>
      <x:c r="B983131" s="5">
        <x:v>3</x:v>
      </x:c>
      <x:c r="C983131" s="10">
        <x:v>0.022999999999999998</x:v>
      </x:c>
      <x:c r="D983131" s="25"/>
      <x:c r="E983131" s="4"/>
      <x:c r="F983131" s="4"/>
      <x:c r="G983131" s="4"/>
      <x:c r="H983131" s="4"/>
    </x:row>
    <x:row r="983132" spans="1:8">
      <x:c r="A983132" s="31" t="s">
        <x:v>71</x:v>
      </x:c>
      <x:c r="B983132" s="5">
        <x:v>19</x:v>
      </x:c>
      <x:c r="C983132" s="10">
        <x:v>0.14800000000000002</x:v>
      </x:c>
      <x:c r="D983132" s="25"/>
      <x:c r="E983132" s="4"/>
      <x:c r="F983132" s="4"/>
      <x:c r="G983132" s="4"/>
      <x:c r="H983132" s="4"/>
    </x:row>
    <x:row r="983133" spans="1:8">
      <x:c r="A983133" s="31" t="s">
        <x:v>94</x:v>
      </x:c>
      <x:c r="B983133" s="5">
        <x:v>19</x:v>
      </x:c>
      <x:c r="C983133" s="10">
        <x:v>0.14800000000000002</x:v>
      </x:c>
      <x:c r="D983133" s="25"/>
      <x:c r="E983133" s="4"/>
      <x:c r="F983133" s="4"/>
      <x:c r="G983133" s="4"/>
      <x:c r="H983133" s="4"/>
    </x:row>
    <x:row r="983134" spans="1:8">
      <x:c r="A983134" s="18" t="s">
        <x:v>112</x:v>
      </x:c>
      <x:c r="B983134" s="5">
        <x:f>SUM(B983129:B983133)</x:f>
        <x:v>127</x:v>
      </x:c>
      <x:c r="C983134" s="10">
        <x:v>1</x:v>
      </x:c>
      <x:c r="D983134" s="25"/>
      <x:c r="E983134" s="4"/>
      <x:c r="F983134" s="4"/>
      <x:c r="G983134" s="4"/>
      <x:c r="H983134" s="4"/>
    </x:row>
    <x:row r="983135" spans="1:8">
      <x:c r="A983135" s="28"/>
      <x:c r="B983135" s="28"/>
      <x:c r="C983135" s="29"/>
      <x:c r="D983135" s="23"/>
      <x:c r="E983135" s="4"/>
      <x:c r="F983135" s="4"/>
      <x:c r="G983135" s="4"/>
      <x:c r="H983135" s="4"/>
    </x:row>
    <x:row r="983136" spans="1:8">
      <x:c r="A983136" s="176" t="s">
        <x:v>5</x:v>
      </x:c>
      <x:c r="B983136" s="177"/>
      <x:c r="C983136" s="177"/>
      <x:c r="D983136" s="177"/>
      <x:c r="E983136" s="177"/>
      <x:c r="F983136" s="177"/>
      <x:c r="G983136" s="177"/>
      <x:c r="H983136" s="178"/>
    </x:row>
    <x:row r="983137" spans="1:8">
      <x:c r="A983137" s="13" t="s">
        <x:v>167</x:v>
      </x:c>
      <x:c r="B983137" s="4"/>
      <x:c r="C983137" s="4"/>
      <x:c r="D983137" s="4"/>
      <x:c r="E983137" s="4"/>
      <x:c r="F983137" s="4"/>
      <x:c r="G983137" s="4"/>
      <x:c r="H983137" s="4"/>
    </x:row>
    <x:row r="983138" spans="1:8">
      <x:c r="A983138" s="18" t="s">
        <x:v>121</x:v>
      </x:c>
      <x:c r="B983138" s="5" t="s">
        <x:v>146</x:v>
      </x:c>
      <x:c r="C983138" s="5" t="s">
        <x:v>143</x:v>
      </x:c>
      <x:c r="D983138" s="25"/>
      <x:c r="E983138" s="4"/>
      <x:c r="F983138" s="4"/>
      <x:c r="G983138" s="4"/>
      <x:c r="H983138" s="4"/>
    </x:row>
    <x:row r="983139" spans="1:8">
      <x:c r="A983139" s="31" t="s">
        <x:v>86</x:v>
      </x:c>
      <x:c r="B983139" s="5">
        <x:v>27</x:v>
      </x:c>
      <x:c r="C983139" s="10">
        <x:v>0.21100000000000002</x:v>
      </x:c>
      <x:c r="D983139" s="25"/>
      <x:c r="E983139" s="4"/>
      <x:c r="F983139" s="4"/>
      <x:c r="G983139" s="4"/>
      <x:c r="H983139" s="4"/>
    </x:row>
    <x:row r="983140" spans="1:8">
      <x:c r="A983140" s="31" t="s">
        <x:v>68</x:v>
      </x:c>
      <x:c r="B983140" s="5">
        <x:v>63</x:v>
      </x:c>
      <x:c r="C983140" s="10">
        <x:v>0.5</x:v>
      </x:c>
      <x:c r="D983140" s="25"/>
      <x:c r="E983140" s="4"/>
      <x:c r="F983140" s="4"/>
      <x:c r="G983140" s="4"/>
      <x:c r="H983140" s="4"/>
    </x:row>
    <x:row r="983141" spans="1:8">
      <x:c r="A983141" s="31" t="s">
        <x:v>93</x:v>
      </x:c>
      <x:c r="B983141" s="5">
        <x:v>7</x:v>
      </x:c>
      <x:c r="C983141" s="10">
        <x:v>0.055000000000000004</x:v>
      </x:c>
      <x:c r="D983141" s="25"/>
      <x:c r="E983141" s="4"/>
      <x:c r="F983141" s="4"/>
      <x:c r="G983141" s="4"/>
      <x:c r="H983141" s="4"/>
    </x:row>
    <x:row r="983142" spans="1:8">
      <x:c r="A983142" s="31" t="s">
        <x:v>64</x:v>
      </x:c>
      <x:c r="B983142" s="5">
        <x:v>7</x:v>
      </x:c>
      <x:c r="C983142" s="10">
        <x:v>0.055000000000000004</x:v>
      </x:c>
      <x:c r="D983142" s="25"/>
      <x:c r="E983142" s="4"/>
      <x:c r="F983142" s="4"/>
      <x:c r="G983142" s="4"/>
      <x:c r="H983142" s="4"/>
    </x:row>
    <x:row r="983143" spans="1:8">
      <x:c r="A983143" s="31" t="s">
        <x:v>44</x:v>
      </x:c>
      <x:c r="B983143" s="5">
        <x:v>15</x:v>
      </x:c>
      <x:c r="C983143" s="10">
        <x:v>0.11699999999999999</x:v>
      </x:c>
      <x:c r="D983143" s="25"/>
      <x:c r="E983143" s="4"/>
      <x:c r="F983143" s="4"/>
      <x:c r="G983143" s="4"/>
      <x:c r="H983143" s="4"/>
    </x:row>
    <x:row r="983144" spans="1:8">
      <x:c r="A983144" s="31" t="s">
        <x:v>80</x:v>
      </x:c>
      <x:c r="B983144" s="5">
        <x:v>8</x:v>
      </x:c>
      <x:c r="C983144" s="10">
        <x:v>0.063</x:v>
      </x:c>
      <x:c r="D983144" s="25"/>
      <x:c r="E983144" s="4"/>
      <x:c r="F983144" s="4"/>
      <x:c r="G983144" s="4"/>
      <x:c r="H983144" s="4"/>
    </x:row>
    <x:row r="983145" spans="1:8">
      <x:c r="A983145" s="18" t="s">
        <x:v>112</x:v>
      </x:c>
      <x:c r="B983145" s="5">
        <x:f>SUM(B983139:B983144)</x:f>
        <x:v>127</x:v>
      </x:c>
      <x:c r="C983145" s="10">
        <x:v>1</x:v>
      </x:c>
      <x:c r="D983145" s="25"/>
      <x:c r="E983145" s="4"/>
      <x:c r="F983145" s="4"/>
      <x:c r="G983145" s="4"/>
      <x:c r="H983145" s="4"/>
    </x:row>
    <x:row r="983146" spans="1:8">
      <x:c r="A983146" s="176" t="s">
        <x:v>14</x:v>
      </x:c>
      <x:c r="B983146" s="177"/>
      <x:c r="C983146" s="177"/>
      <x:c r="D983146" s="177"/>
      <x:c r="E983146" s="177"/>
      <x:c r="F983146" s="177"/>
      <x:c r="G983146" s="177"/>
      <x:c r="H983146" s="178"/>
    </x:row>
    <x:row r="983147" spans="1:8">
      <x:c r="A983147" s="13" t="s">
        <x:v>124</x:v>
      </x:c>
      <x:c r="B983147" s="4"/>
      <x:c r="C983147" s="4"/>
      <x:c r="D983147" s="4"/>
      <x:c r="E983147" s="4"/>
      <x:c r="F983147" s="4"/>
      <x:c r="G983147" s="4"/>
      <x:c r="H983147" s="4"/>
    </x:row>
    <x:row r="983148" spans="1:8">
      <x:c r="A983148" s="18" t="s">
        <x:v>121</x:v>
      </x:c>
      <x:c r="B983148" s="5" t="s">
        <x:v>146</x:v>
      </x:c>
      <x:c r="C983148" s="5" t="s">
        <x:v>143</x:v>
      </x:c>
      <x:c r="D983148" s="25"/>
      <x:c r="E983148" s="4"/>
      <x:c r="F983148" s="4"/>
      <x:c r="G983148" s="4"/>
      <x:c r="H983148" s="4"/>
    </x:row>
    <x:row r="983149" spans="1:8">
      <x:c r="A983149" s="31" t="s">
        <x:v>67</x:v>
      </x:c>
      <x:c r="B983149" s="5">
        <x:v>0</x:v>
      </x:c>
      <x:c r="C983149" s="10">
        <x:v>0</x:v>
      </x:c>
      <x:c r="D983149" s="25"/>
      <x:c r="E983149" s="4"/>
      <x:c r="F983149" s="4"/>
      <x:c r="G983149" s="4"/>
      <x:c r="H983149" s="4"/>
    </x:row>
    <x:row r="983150" spans="1:8">
      <x:c r="A983150" s="31" t="s">
        <x:v>45</x:v>
      </x:c>
      <x:c r="B983150" s="5">
        <x:v>3</x:v>
      </x:c>
      <x:c r="C983150" s="10">
        <x:v>0.022999999999999998</x:v>
      </x:c>
      <x:c r="D983150" s="25"/>
      <x:c r="E983150" s="4"/>
      <x:c r="F983150" s="4"/>
      <x:c r="G983150" s="4"/>
      <x:c r="H983150" s="4"/>
    </x:row>
    <x:row r="983151" spans="1:8">
      <x:c r="A983151" s="31" t="s">
        <x:v>58</x:v>
      </x:c>
      <x:c r="B983151" s="5">
        <x:v>62</x:v>
      </x:c>
      <x:c r="C983151" s="10">
        <x:v>0.49200000000000005</x:v>
      </x:c>
      <x:c r="D983151" s="25"/>
      <x:c r="E983151" s="4"/>
      <x:c r="F983151" s="4"/>
      <x:c r="G983151" s="4"/>
      <x:c r="H983151" s="4"/>
    </x:row>
    <x:row r="983152" spans="1:8">
      <x:c r="A983152" s="31" t="s">
        <x:v>66</x:v>
      </x:c>
      <x:c r="B983152" s="5">
        <x:v>5</x:v>
      </x:c>
      <x:c r="C983152" s="10">
        <x:v>0.039000000000000001</x:v>
      </x:c>
      <x:c r="D983152" s="25"/>
      <x:c r="E983152" s="4"/>
      <x:c r="F983152" s="4"/>
      <x:c r="G983152" s="4"/>
      <x:c r="H983152" s="4"/>
    </x:row>
    <x:row r="983153" spans="1:8">
      <x:c r="A983153" s="31" t="s">
        <x:v>69</x:v>
      </x:c>
      <x:c r="B983153" s="5">
        <x:v>38</x:v>
      </x:c>
      <x:c r="C983153" s="10">
        <x:v>0.29699999999999999</x:v>
      </x:c>
      <x:c r="D983153" s="25"/>
      <x:c r="E983153" s="4"/>
      <x:c r="F983153" s="4"/>
      <x:c r="G983153" s="4"/>
      <x:c r="H983153" s="4"/>
    </x:row>
    <x:row r="983154" spans="1:8">
      <x:c r="A983154" s="31" t="s">
        <x:v>140</x:v>
      </x:c>
      <x:c r="B983154" s="5">
        <x:v>13</x:v>
      </x:c>
      <x:c r="C983154" s="10">
        <x:v>0.10199999999999999</x:v>
      </x:c>
      <x:c r="D983154" s="25"/>
      <x:c r="E983154" s="4"/>
      <x:c r="F983154" s="4"/>
      <x:c r="G983154" s="4"/>
      <x:c r="H983154" s="4"/>
    </x:row>
    <x:row r="983155" spans="1:8">
      <x:c r="A983155" s="31" t="s">
        <x:v>77</x:v>
      </x:c>
      <x:c r="B983155" s="5">
        <x:v>6</x:v>
      </x:c>
      <x:c r="C983155" s="10">
        <x:v>0.046999999999999997</x:v>
      </x:c>
      <x:c r="D983155" s="25"/>
      <x:c r="E983155" s="4"/>
      <x:c r="F983155" s="4"/>
      <x:c r="G983155" s="4"/>
      <x:c r="H983155" s="4"/>
    </x:row>
    <x:row r="983156" spans="1:8">
      <x:c r="A983156" s="18" t="s">
        <x:v>112</x:v>
      </x:c>
      <x:c r="B983156" s="5">
        <x:f>SUM(B983149:B983155)</x:f>
        <x:v>127</x:v>
      </x:c>
      <x:c r="C983156" s="10">
        <x:v>1</x:v>
      </x:c>
      <x:c r="D983156" s="25"/>
      <x:c r="E983156" s="4"/>
      <x:c r="F983156" s="4"/>
      <x:c r="G983156" s="4"/>
      <x:c r="H983156" s="4"/>
    </x:row>
    <x:row r="983157" spans="1:8">
      <x:c r="A983157" s="28"/>
      <x:c r="B983157" s="28"/>
      <x:c r="C983157" s="29"/>
      <x:c r="D983157" s="23"/>
      <x:c r="E983157" s="4"/>
      <x:c r="F983157" s="4"/>
      <x:c r="G983157" s="4"/>
      <x:c r="H983157" s="4"/>
    </x:row>
    <x:row r="983158" spans="1:8">
      <x:c r="A983158" s="176" t="s">
        <x:v>16</x:v>
      </x:c>
      <x:c r="B983158" s="177"/>
      <x:c r="C983158" s="177"/>
      <x:c r="D983158" s="177"/>
      <x:c r="E983158" s="177"/>
      <x:c r="F983158" s="177"/>
      <x:c r="G983158" s="177"/>
      <x:c r="H983158" s="178"/>
    </x:row>
    <x:row r="983159" spans="1:8">
      <x:c r="A983159" s="13" t="s">
        <x:v>32</x:v>
      </x:c>
      <x:c r="B983159" s="4"/>
      <x:c r="C983159" s="4"/>
      <x:c r="D983159" s="4"/>
      <x:c r="E983159" s="4"/>
      <x:c r="F983159" s="4"/>
      <x:c r="G983159" s="4"/>
      <x:c r="H983159" s="4"/>
    </x:row>
    <x:row r="983160" spans="1:8">
      <x:c r="A983160" s="18" t="s">
        <x:v>121</x:v>
      </x:c>
      <x:c r="B983160" s="5" t="s">
        <x:v>146</x:v>
      </x:c>
      <x:c r="C983160" s="5" t="s">
        <x:v>143</x:v>
      </x:c>
      <x:c r="D983160" s="25"/>
      <x:c r="E983160" s="4"/>
      <x:c r="F983160" s="4"/>
      <x:c r="G983160" s="4"/>
      <x:c r="H983160" s="4"/>
    </x:row>
    <x:row r="983161" spans="1:8">
      <x:c r="A983161" s="31" t="s">
        <x:v>60</x:v>
      </x:c>
      <x:c r="B983161" s="5">
        <x:v>87</x:v>
      </x:c>
      <x:c r="C983161" s="10">
        <x:v>0.68799999999999994</x:v>
      </x:c>
      <x:c r="D983161" s="25"/>
      <x:c r="E983161" s="4"/>
      <x:c r="F983161" s="4"/>
      <x:c r="G983161" s="4"/>
      <x:c r="H983161" s="4"/>
    </x:row>
    <x:row r="983162" spans="1:8">
      <x:c r="A983162" s="31" t="s">
        <x:v>46</x:v>
      </x:c>
      <x:c r="B983162" s="5">
        <x:v>11</x:v>
      </x:c>
      <x:c r="C983162" s="10">
        <x:v>0.085999999999999988</x:v>
      </x:c>
      <x:c r="D983162" s="25"/>
      <x:c r="E983162" s="4"/>
      <x:c r="F983162" s="4"/>
      <x:c r="G983162" s="4"/>
      <x:c r="H983162" s="4"/>
    </x:row>
    <x:row r="983163" spans="1:8">
      <x:c r="A983163" s="31" t="s">
        <x:v>88</x:v>
      </x:c>
      <x:c r="B983163" s="5">
        <x:v>6</x:v>
      </x:c>
      <x:c r="C983163" s="10">
        <x:v>0.046999999999999997</x:v>
      </x:c>
      <x:c r="D983163" s="25"/>
      <x:c r="E983163" s="4"/>
      <x:c r="F983163" s="4"/>
      <x:c r="G983163" s="4"/>
      <x:c r="H983163" s="4"/>
    </x:row>
    <x:row r="983164" spans="1:8">
      <x:c r="A983164" s="31" t="s">
        <x:v>79</x:v>
      </x:c>
      <x:c r="B983164" s="5">
        <x:v>12</x:v>
      </x:c>
      <x:c r="C983164" s="10">
        <x:v>0.093999999999999995</x:v>
      </x:c>
      <x:c r="D983164" s="25"/>
      <x:c r="E983164" s="4"/>
      <x:c r="F983164" s="4"/>
      <x:c r="G983164" s="4"/>
      <x:c r="H983164" s="4"/>
    </x:row>
    <x:row r="983165" spans="1:8">
      <x:c r="A983165" s="31" t="s">
        <x:v>74</x:v>
      </x:c>
      <x:c r="B983165" s="5">
        <x:v>9</x:v>
      </x:c>
      <x:c r="C983165" s="10">
        <x:v>0.070000000000000007</x:v>
      </x:c>
      <x:c r="D983165" s="25"/>
      <x:c r="E983165" s="4"/>
      <x:c r="F983165" s="4"/>
      <x:c r="G983165" s="4"/>
      <x:c r="H983165" s="4"/>
    </x:row>
    <x:row r="983166" spans="1:8">
      <x:c r="A983166" s="31" t="s">
        <x:v>73</x:v>
      </x:c>
      <x:c r="B983166" s="5">
        <x:v>2</x:v>
      </x:c>
      <x:c r="C983166" s="10">
        <x:v>0.016</x:v>
      </x:c>
      <x:c r="D983166" s="25"/>
      <x:c r="E983166" s="4"/>
      <x:c r="F983166" s="4"/>
      <x:c r="G983166" s="4"/>
      <x:c r="H983166" s="4"/>
    </x:row>
    <x:row r="983167" spans="1:8">
      <x:c r="A983167" s="18" t="s">
        <x:v>112</x:v>
      </x:c>
      <x:c r="B983167" s="5">
        <x:f>SUM(B983161:B983166)</x:f>
        <x:v>127</x:v>
      </x:c>
      <x:c r="C983167" s="10">
        <x:v>1</x:v>
      </x:c>
      <x:c r="D983167" s="25"/>
      <x:c r="E983167" s="4"/>
      <x:c r="F983167" s="4"/>
      <x:c r="G983167" s="4"/>
      <x:c r="H983167" s="4"/>
    </x:row>
    <x:row r="983168" spans="1:8">
      <x:c r="A983168" s="176" t="s">
        <x:v>12</x:v>
      </x:c>
      <x:c r="B983168" s="177"/>
      <x:c r="C983168" s="177"/>
      <x:c r="D983168" s="177"/>
      <x:c r="E983168" s="177"/>
      <x:c r="F983168" s="177"/>
      <x:c r="G983168" s="177"/>
      <x:c r="H983168" s="178"/>
    </x:row>
    <x:row r="983169" spans="1:8">
      <x:c r="A983169" s="28"/>
      <x:c r="B983169" s="28"/>
      <x:c r="C983169" s="29"/>
      <x:c r="D983169" s="23"/>
      <x:c r="E983169" s="4"/>
      <x:c r="F983169" s="4"/>
      <x:c r="G983169" s="4"/>
      <x:c r="H983169" s="4"/>
    </x:row>
    <x:row r="983170" spans="1:8">
      <x:c r="A983170" s="13" t="s">
        <x:v>135</x:v>
      </x:c>
      <x:c r="B983170" s="4"/>
      <x:c r="C983170" s="4"/>
      <x:c r="D983170" s="4"/>
      <x:c r="E983170" s="4"/>
      <x:c r="F983170" s="4"/>
      <x:c r="G983170" s="4"/>
      <x:c r="H983170" s="4"/>
    </x:row>
    <x:row r="983171" spans="1:8">
      <x:c r="A983171" s="18" t="s">
        <x:v>121</x:v>
      </x:c>
      <x:c r="B983171" s="5" t="s">
        <x:v>146</x:v>
      </x:c>
      <x:c r="C983171" s="5" t="s">
        <x:v>143</x:v>
      </x:c>
      <x:c r="D983171" s="25"/>
      <x:c r="E983171" s="4"/>
      <x:c r="F983171" s="4"/>
      <x:c r="G983171" s="4"/>
      <x:c r="H983171" s="4"/>
    </x:row>
    <x:row r="983172" spans="1:8">
      <x:c r="A983172" s="31" t="s">
        <x:v>85</x:v>
      </x:c>
      <x:c r="B983172" s="5">
        <x:v>14</x:v>
      </x:c>
      <x:c r="C983172" s="10">
        <x:v>0.109</x:v>
      </x:c>
      <x:c r="D983172" s="25"/>
      <x:c r="E983172" s="4"/>
      <x:c r="F983172" s="4"/>
      <x:c r="G983172" s="4"/>
      <x:c r="H983172" s="4"/>
    </x:row>
    <x:row r="983173" spans="1:8">
      <x:c r="A983173" s="31" t="s">
        <x:v>90</x:v>
      </x:c>
      <x:c r="B983173" s="5">
        <x:v>13</x:v>
      </x:c>
      <x:c r="C983173" s="10">
        <x:v>0.10099999999999999</x:v>
      </x:c>
      <x:c r="D983173" s="25"/>
      <x:c r="E983173" s="4"/>
      <x:c r="F983173" s="4"/>
      <x:c r="G983173" s="4"/>
      <x:c r="H983173" s="4"/>
    </x:row>
    <x:row r="983174" spans="1:8">
      <x:c r="A983174" s="31" t="s">
        <x:v>76</x:v>
      </x:c>
      <x:c r="B983174" s="5">
        <x:v>28</x:v>
      </x:c>
      <x:c r="C983174" s="10">
        <x:v>0.22500000000000001</x:v>
      </x:c>
      <x:c r="D983174" s="25"/>
      <x:c r="E983174" s="4"/>
      <x:c r="F983174" s="4"/>
      <x:c r="G983174" s="4"/>
      <x:c r="H983174" s="4"/>
    </x:row>
    <x:row r="983175" spans="1:8">
      <x:c r="A983175" s="31" t="s">
        <x:v>57</x:v>
      </x:c>
      <x:c r="B983175" s="5">
        <x:v>17</x:v>
      </x:c>
      <x:c r="C983175" s="10">
        <x:v>0.13200000000000001</x:v>
      </x:c>
      <x:c r="D983175" s="25"/>
      <x:c r="E983175" s="4"/>
      <x:c r="F983175" s="4"/>
      <x:c r="G983175" s="4"/>
      <x:c r="H983175" s="4"/>
    </x:row>
    <x:row r="983176" spans="1:8">
      <x:c r="A983176" s="31" t="s">
        <x:v>70</x:v>
      </x:c>
      <x:c r="B983176" s="5">
        <x:v>35</x:v>
      </x:c>
      <x:c r="C983176" s="10">
        <x:v>0.27899999999999997</x:v>
      </x:c>
      <x:c r="D983176" s="25"/>
      <x:c r="E983176" s="4"/>
      <x:c r="F983176" s="4"/>
      <x:c r="G983176" s="4"/>
      <x:c r="H983176" s="4"/>
    </x:row>
    <x:row r="983177" spans="1:8">
      <x:c r="A983177" s="31" t="s">
        <x:v>54</x:v>
      </x:c>
      <x:c r="B983177" s="5">
        <x:v>20</x:v>
      </x:c>
      <x:c r="C983177" s="10">
        <x:v>0.155</x:v>
      </x:c>
      <x:c r="D983177" s="25"/>
      <x:c r="E983177" s="4"/>
      <x:c r="F983177" s="4"/>
      <x:c r="G983177" s="4"/>
      <x:c r="H983177" s="4"/>
    </x:row>
    <x:row r="983178" spans="1:8">
      <x:c r="A983178" s="18" t="s">
        <x:v>112</x:v>
      </x:c>
      <x:c r="B983178" s="5">
        <x:f>SUM(B983172:B983177)</x:f>
        <x:v>127</x:v>
      </x:c>
      <x:c r="C983178" s="10">
        <x:v>1</x:v>
      </x:c>
      <x:c r="D983178" s="25"/>
      <x:c r="E983178" s="4"/>
      <x:c r="F983178" s="4"/>
      <x:c r="G983178" s="4"/>
      <x:c r="H983178" s="4"/>
    </x:row>
    <x:row r="983179" spans="1:8">
      <x:c r="A983179" s="176" t="s">
        <x:v>7</x:v>
      </x:c>
      <x:c r="B983179" s="177"/>
      <x:c r="C983179" s="177"/>
      <x:c r="D983179" s="177"/>
      <x:c r="E983179" s="177"/>
      <x:c r="F983179" s="177"/>
      <x:c r="G983179" s="177"/>
      <x:c r="H983179" s="178"/>
    </x:row>
    <x:row r="983180" spans="1:8">
      <x:c r="A983180" s="13" t="s">
        <x:v>30</x:v>
      </x:c>
      <x:c r="B983180" s="4"/>
      <x:c r="C983180" s="4"/>
      <x:c r="D983180" s="4"/>
      <x:c r="E983180" s="4"/>
      <x:c r="F983180" s="4"/>
      <x:c r="G983180" s="4"/>
      <x:c r="H983180" s="4"/>
    </x:row>
    <x:row r="983181" spans="1:8">
      <x:c r="A983181" s="18" t="s">
        <x:v>121</x:v>
      </x:c>
      <x:c r="B983181" s="5" t="s">
        <x:v>146</x:v>
      </x:c>
      <x:c r="C983181" s="5" t="s">
        <x:v>143</x:v>
      </x:c>
      <x:c r="D983181" s="25"/>
      <x:c r="E983181" s="4"/>
      <x:c r="F983181" s="4"/>
      <x:c r="G983181" s="4"/>
      <x:c r="H983181" s="4"/>
    </x:row>
    <x:row r="983182" spans="1:8">
      <x:c r="A983182" s="31" t="s">
        <x:v>61</x:v>
      </x:c>
      <x:c r="B983182" s="5">
        <x:v>113</x:v>
      </x:c>
      <x:c r="C983182" s="10">
        <x:v>0.8909999999999999</x:v>
      </x:c>
      <x:c r="D983182" s="25"/>
      <x:c r="E983182" s="4"/>
      <x:c r="F983182" s="4"/>
      <x:c r="G983182" s="4"/>
      <x:c r="H983182" s="4"/>
    </x:row>
    <x:row r="983183" spans="1:8">
      <x:c r="A983183" s="31" t="s">
        <x:v>102</x:v>
      </x:c>
      <x:c r="B983183" s="5">
        <x:v>7</x:v>
      </x:c>
      <x:c r="C983183" s="10">
        <x:v>0.055000000000000004</x:v>
      </x:c>
      <x:c r="D983183" s="25"/>
      <x:c r="E983183" s="4"/>
      <x:c r="F983183" s="4"/>
      <x:c r="G983183" s="4"/>
      <x:c r="H983183" s="4"/>
    </x:row>
    <x:row r="983184" spans="1:8">
      <x:c r="A983184" s="31" t="s">
        <x:v>49</x:v>
      </x:c>
      <x:c r="B983184" s="5">
        <x:v>4</x:v>
      </x:c>
      <x:c r="C983184" s="10">
        <x:v>0.031</x:v>
      </x:c>
      <x:c r="D983184" s="25"/>
      <x:c r="E983184" s="4"/>
      <x:c r="F983184" s="4"/>
      <x:c r="G983184" s="4"/>
      <x:c r="H983184" s="4"/>
    </x:row>
    <x:row r="983185" spans="1:8">
      <x:c r="A983185" s="31" t="s">
        <x:v>51</x:v>
      </x:c>
      <x:c r="B983185" s="5">
        <x:v>3</x:v>
      </x:c>
      <x:c r="C983185" s="10">
        <x:v>0.023999999999999999</x:v>
      </x:c>
      <x:c r="D983185" s="25"/>
      <x:c r="E983185" s="4"/>
      <x:c r="F983185" s="4"/>
      <x:c r="G983185" s="4"/>
      <x:c r="H983185" s="4"/>
    </x:row>
    <x:row r="983186" spans="1:8">
      <x:c r="A983186" s="18" t="s">
        <x:v>112</x:v>
      </x:c>
      <x:c r="B983186" s="5">
        <x:f>SUM(B983182:B983185)</x:f>
        <x:v>127</x:v>
      </x:c>
      <x:c r="C983186" s="10">
        <x:v>1</x:v>
      </x:c>
      <x:c r="D983186" s="25"/>
      <x:c r="E983186" s="4"/>
      <x:c r="F983186" s="4"/>
      <x:c r="G983186" s="4"/>
      <x:c r="H983186" s="4"/>
    </x:row>
    <x:row r="983187" spans="1:8">
      <x:c r="A983187" s="176" t="s">
        <x:v>160</x:v>
      </x:c>
      <x:c r="B983187" s="177"/>
      <x:c r="C983187" s="177"/>
      <x:c r="D983187" s="177"/>
      <x:c r="E983187" s="177"/>
      <x:c r="F983187" s="177"/>
      <x:c r="G983187" s="177"/>
      <x:c r="H983187" s="178"/>
    </x:row>
    <x:row r="983188" spans="1:8" ht="16.75">
      <x:c r="A983188" s="191" t="s">
        <x:v>123</x:v>
      </x:c>
      <x:c r="B983188" s="192"/>
      <x:c r="C983188" s="192"/>
      <x:c r="D983188" s="192"/>
      <x:c r="E983188" s="192"/>
      <x:c r="F983188" s="192"/>
      <x:c r="G983188" s="192"/>
      <x:c r="H983188" s="193"/>
    </x:row>
    <x:row r="983189" spans="1:8" ht="16.75">
      <x:c r="A983189" s="188" t="s">
        <x:v>3</x:v>
      </x:c>
      <x:c r="B983189" s="189"/>
      <x:c r="C983189" s="189"/>
      <x:c r="D983189" s="189"/>
      <x:c r="E983189" s="189"/>
      <x:c r="F983189" s="189"/>
      <x:c r="G983189" s="189"/>
      <x:c r="H983189" s="190"/>
    </x:row>
    <x:row r="983190" spans="1:8" ht="16.75">
      <x:c r="A983190" s="191" t="s">
        <x:v>174</x:v>
      </x:c>
      <x:c r="B983190" s="192"/>
      <x:c r="C983190" s="192"/>
      <x:c r="D983190" s="192"/>
      <x:c r="E983190" s="192"/>
      <x:c r="F983190" s="192"/>
      <x:c r="G983190" s="192"/>
      <x:c r="H983190" s="193"/>
    </x:row>
    <x:row r="983191" spans="1:8" ht="16.75">
      <x:c r="A983191" s="188" t="s">
        <x:v>2</x:v>
      </x:c>
      <x:c r="B983191" s="189"/>
      <x:c r="C983191" s="189"/>
      <x:c r="D983191" s="189"/>
      <x:c r="E983191" s="189"/>
      <x:c r="F983191" s="189"/>
      <x:c r="G983191" s="189"/>
      <x:c r="H983191" s="190"/>
    </x:row>
  </x:sheetData>
  <x:mergeCells count="392">
    <x:mergeCell ref="A59:H59"/>
    <x:mergeCell ref="A65561:H65561"/>
    <x:mergeCell ref="A131097:H131097"/>
    <x:mergeCell ref="A196633:H196633"/>
    <x:mergeCell ref="A262169:H262169"/>
    <x:mergeCell ref="A327705:H327705"/>
    <x:mergeCell ref="A393241:H393241"/>
    <x:mergeCell ref="A458777:H458777"/>
    <x:mergeCell ref="A524313:H524313"/>
    <x:mergeCell ref="A589849:H589849"/>
    <x:mergeCell ref="A655385:H655385"/>
    <x:mergeCell ref="A720921:H720921"/>
    <x:mergeCell ref="A786457:H786457"/>
    <x:mergeCell ref="A851993:H851993"/>
    <x:mergeCell ref="A917529:H917529"/>
    <x:mergeCell ref="A983065:H983065"/>
    <x:mergeCell ref="A1:H1"/>
    <x:mergeCell ref="A65504:H65504"/>
    <x:mergeCell ref="A131040:H131040"/>
    <x:mergeCell ref="A196576:H196576"/>
    <x:mergeCell ref="A262112:H262112"/>
    <x:mergeCell ref="A327648:H327648"/>
    <x:mergeCell ref="A393184:H393184"/>
    <x:mergeCell ref="A458720:H458720"/>
    <x:mergeCell ref="A524256:H524256"/>
    <x:mergeCell ref="A589792:H589792"/>
    <x:mergeCell ref="A655328:H655328"/>
    <x:mergeCell ref="A720864:H720864"/>
    <x:mergeCell ref="A786400:H786400"/>
    <x:mergeCell ref="A851936:H851936"/>
    <x:mergeCell ref="A917472:H917472"/>
    <x:mergeCell ref="A983008:H983008"/>
    <x:mergeCell ref="A65552:H65552"/>
    <x:mergeCell ref="A131088:H131088"/>
    <x:mergeCell ref="A196624:H196624"/>
    <x:mergeCell ref="A262160:H262160"/>
    <x:mergeCell ref="A327696:H327696"/>
    <x:mergeCell ref="A393232:H393232"/>
    <x:mergeCell ref="A458768:H458768"/>
    <x:mergeCell ref="A524304:H524304"/>
    <x:mergeCell ref="A589840:H589840"/>
    <x:mergeCell ref="A655376:H655376"/>
    <x:mergeCell ref="A720912:H720912"/>
    <x:mergeCell ref="A786448:H786448"/>
    <x:mergeCell ref="A851984:H851984"/>
    <x:mergeCell ref="A917520:H917520"/>
    <x:mergeCell ref="A983056:H983056"/>
    <x:mergeCell ref="A13:H13"/>
    <x:mergeCell ref="A65515:H65515"/>
    <x:mergeCell ref="A131051:H131051"/>
    <x:mergeCell ref="A196587:H196587"/>
    <x:mergeCell ref="A262123:H262123"/>
    <x:mergeCell ref="A327659:H327659"/>
    <x:mergeCell ref="A393195:H393195"/>
    <x:mergeCell ref="A458731:H458731"/>
    <x:mergeCell ref="A524267:H524267"/>
    <x:mergeCell ref="A589803:H589803"/>
    <x:mergeCell ref="A655339:H655339"/>
    <x:mergeCell ref="A720875:H720875"/>
    <x:mergeCell ref="A786411:H786411"/>
    <x:mergeCell ref="A851947:H851947"/>
    <x:mergeCell ref="A917483:H917483"/>
    <x:mergeCell ref="A983019:H983019"/>
    <x:mergeCell ref="A24:H24"/>
    <x:mergeCell ref="A65534:H65534"/>
    <x:mergeCell ref="A131070:H131070"/>
    <x:mergeCell ref="A196606:H196606"/>
    <x:mergeCell ref="A262142:H262142"/>
    <x:mergeCell ref="A327678:H327678"/>
    <x:mergeCell ref="A393214:H393214"/>
    <x:mergeCell ref="A458750:H458750"/>
    <x:mergeCell ref="A524286:H524286"/>
    <x:mergeCell ref="A589822:H589822"/>
    <x:mergeCell ref="A655358:H655358"/>
    <x:mergeCell ref="A720894:H720894"/>
    <x:mergeCell ref="A786430:H786430"/>
    <x:mergeCell ref="A851966:H851966"/>
    <x:mergeCell ref="A917502:H917502"/>
    <x:mergeCell ref="A983038:H983038"/>
    <x:mergeCell ref="A65525:H65525"/>
    <x:mergeCell ref="A131061:H131061"/>
    <x:mergeCell ref="A196597:H196597"/>
    <x:mergeCell ref="A262133:H262133"/>
    <x:mergeCell ref="A327669:H327669"/>
    <x:mergeCell ref="A393205:H393205"/>
    <x:mergeCell ref="A458741:H458741"/>
    <x:mergeCell ref="A524277:H524277"/>
    <x:mergeCell ref="A589813:H589813"/>
    <x:mergeCell ref="A655349:H655349"/>
    <x:mergeCell ref="A720885:H720885"/>
    <x:mergeCell ref="A786421:H786421"/>
    <x:mergeCell ref="A851957:H851957"/>
    <x:mergeCell ref="A917493:H917493"/>
    <x:mergeCell ref="A983029:H983029"/>
    <x:mergeCell ref="A110:H110"/>
    <x:mergeCell ref="A65611:H65611"/>
    <x:mergeCell ref="A131147:H131147"/>
    <x:mergeCell ref="A196683:H196683"/>
    <x:mergeCell ref="A262219:H262219"/>
    <x:mergeCell ref="A327755:H327755"/>
    <x:mergeCell ref="A393291:H393291"/>
    <x:mergeCell ref="A458827:H458827"/>
    <x:mergeCell ref="A524363:H524363"/>
    <x:mergeCell ref="A589899:H589899"/>
    <x:mergeCell ref="A655435:H655435"/>
    <x:mergeCell ref="A720971:H720971"/>
    <x:mergeCell ref="A786507:H786507"/>
    <x:mergeCell ref="A852043:H852043"/>
    <x:mergeCell ref="A917579:H917579"/>
    <x:mergeCell ref="A983115:H983115"/>
    <x:mergeCell ref="A65687:H65687"/>
    <x:mergeCell ref="A131223:H131223"/>
    <x:mergeCell ref="A196759:H196759"/>
    <x:mergeCell ref="A262295:H262295"/>
    <x:mergeCell ref="A327831:H327831"/>
    <x:mergeCell ref="A393367:H393367"/>
    <x:mergeCell ref="A458903:H458903"/>
    <x:mergeCell ref="A524439:H524439"/>
    <x:mergeCell ref="A589975:H589975"/>
    <x:mergeCell ref="A655511:H655511"/>
    <x:mergeCell ref="A721047:H721047"/>
    <x:mergeCell ref="A786583:H786583"/>
    <x:mergeCell ref="A852119:H852119"/>
    <x:mergeCell ref="A917655:H917655"/>
    <x:mergeCell ref="A983191:H983191"/>
    <x:mergeCell ref="A65686:H65686"/>
    <x:mergeCell ref="A131222:H131222"/>
    <x:mergeCell ref="A196758:H196758"/>
    <x:mergeCell ref="A262294:H262294"/>
    <x:mergeCell ref="A327830:H327830"/>
    <x:mergeCell ref="A393366:H393366"/>
    <x:mergeCell ref="A458902:H458902"/>
    <x:mergeCell ref="A524438:H524438"/>
    <x:mergeCell ref="A589974:H589974"/>
    <x:mergeCell ref="A655510:H655510"/>
    <x:mergeCell ref="A721046:H721046"/>
    <x:mergeCell ref="A786582:H786582"/>
    <x:mergeCell ref="A852118:H852118"/>
    <x:mergeCell ref="A917654:H917654"/>
    <x:mergeCell ref="A983190:H983190"/>
    <x:mergeCell ref="A65579:H65579"/>
    <x:mergeCell ref="A131115:H131115"/>
    <x:mergeCell ref="A196651:H196651"/>
    <x:mergeCell ref="A262187:H262187"/>
    <x:mergeCell ref="A327723:H327723"/>
    <x:mergeCell ref="A393259:H393259"/>
    <x:mergeCell ref="A458795:H458795"/>
    <x:mergeCell ref="A524331:H524331"/>
    <x:mergeCell ref="A589867:H589867"/>
    <x:mergeCell ref="A655403:H655403"/>
    <x:mergeCell ref="A720939:H720939"/>
    <x:mergeCell ref="A786475:H786475"/>
    <x:mergeCell ref="A852011:H852011"/>
    <x:mergeCell ref="A917547:H917547"/>
    <x:mergeCell ref="A983083:H983083"/>
    <x:mergeCell ref="A79:H79"/>
    <x:mergeCell ref="A65591:H65591"/>
    <x:mergeCell ref="A131127:H131127"/>
    <x:mergeCell ref="A196663:H196663"/>
    <x:mergeCell ref="A262199:H262199"/>
    <x:mergeCell ref="A327735:H327735"/>
    <x:mergeCell ref="A393271:H393271"/>
    <x:mergeCell ref="A458807:H458807"/>
    <x:mergeCell ref="A524343:H524343"/>
    <x:mergeCell ref="A589879:H589879"/>
    <x:mergeCell ref="A655415:H655415"/>
    <x:mergeCell ref="A720951:H720951"/>
    <x:mergeCell ref="A786487:H786487"/>
    <x:mergeCell ref="A852023:H852023"/>
    <x:mergeCell ref="A917559:H917559"/>
    <x:mergeCell ref="A983095:H983095"/>
    <x:mergeCell ref="A90:H90"/>
    <x:mergeCell ref="A65601:H65601"/>
    <x:mergeCell ref="A131137:H131137"/>
    <x:mergeCell ref="A196673:H196673"/>
    <x:mergeCell ref="A262209:H262209"/>
    <x:mergeCell ref="A327745:H327745"/>
    <x:mergeCell ref="A393281:H393281"/>
    <x:mergeCell ref="A458817:H458817"/>
    <x:mergeCell ref="A524353:H524353"/>
    <x:mergeCell ref="A589889:H589889"/>
    <x:mergeCell ref="A655425:H655425"/>
    <x:mergeCell ref="A720961:H720961"/>
    <x:mergeCell ref="A786497:H786497"/>
    <x:mergeCell ref="A852033:H852033"/>
    <x:mergeCell ref="A917569:H917569"/>
    <x:mergeCell ref="A983105:H983105"/>
    <x:mergeCell ref="A65612:H65612"/>
    <x:mergeCell ref="A131148:H131148"/>
    <x:mergeCell ref="A196684:H196684"/>
    <x:mergeCell ref="A262220:H262220"/>
    <x:mergeCell ref="A327756:H327756"/>
    <x:mergeCell ref="A393292:H393292"/>
    <x:mergeCell ref="A458828:H458828"/>
    <x:mergeCell ref="A524364:H524364"/>
    <x:mergeCell ref="A589900:H589900"/>
    <x:mergeCell ref="A655436:H655436"/>
    <x:mergeCell ref="A720972:H720972"/>
    <x:mergeCell ref="A786508:H786508"/>
    <x:mergeCell ref="A852044:H852044"/>
    <x:mergeCell ref="A917580:H917580"/>
    <x:mergeCell ref="A983116:H983116"/>
    <x:mergeCell ref="A35:H35"/>
    <x:mergeCell ref="A65543:H65543"/>
    <x:mergeCell ref="A131079:H131079"/>
    <x:mergeCell ref="A196615:H196615"/>
    <x:mergeCell ref="A262151:H262151"/>
    <x:mergeCell ref="A327687:H327687"/>
    <x:mergeCell ref="A393223:H393223"/>
    <x:mergeCell ref="A458759:H458759"/>
    <x:mergeCell ref="A524295:H524295"/>
    <x:mergeCell ref="A589831:H589831"/>
    <x:mergeCell ref="A655367:H655367"/>
    <x:mergeCell ref="A720903:H720903"/>
    <x:mergeCell ref="A786439:H786439"/>
    <x:mergeCell ref="A851975:H851975"/>
    <x:mergeCell ref="A917511:H917511"/>
    <x:mergeCell ref="A983047:H983047"/>
    <x:mergeCell ref="A65621:H65621"/>
    <x:mergeCell ref="A131157:H131157"/>
    <x:mergeCell ref="A196693:H196693"/>
    <x:mergeCell ref="A262229:H262229"/>
    <x:mergeCell ref="A327765:H327765"/>
    <x:mergeCell ref="A393301:H393301"/>
    <x:mergeCell ref="A458837:H458837"/>
    <x:mergeCell ref="A524373:H524373"/>
    <x:mergeCell ref="A589909:H589909"/>
    <x:mergeCell ref="A655445:H655445"/>
    <x:mergeCell ref="A720981:H720981"/>
    <x:mergeCell ref="A786517:H786517"/>
    <x:mergeCell ref="A852053:H852053"/>
    <x:mergeCell ref="A917589:H917589"/>
    <x:mergeCell ref="A983125:H983125"/>
    <x:mergeCell ref="A65570:H65570"/>
    <x:mergeCell ref="A131106:H131106"/>
    <x:mergeCell ref="A196642:H196642"/>
    <x:mergeCell ref="A262178:H262178"/>
    <x:mergeCell ref="A327714:H327714"/>
    <x:mergeCell ref="A393250:H393250"/>
    <x:mergeCell ref="A458786:H458786"/>
    <x:mergeCell ref="A524322:H524322"/>
    <x:mergeCell ref="A589858:H589858"/>
    <x:mergeCell ref="A655394:H655394"/>
    <x:mergeCell ref="A720930:H720930"/>
    <x:mergeCell ref="A786466:H786466"/>
    <x:mergeCell ref="A852002:H852002"/>
    <x:mergeCell ref="A917538:H917538"/>
    <x:mergeCell ref="A983074:H983074"/>
    <x:mergeCell ref="A65632:H65632"/>
    <x:mergeCell ref="A131168:H131168"/>
    <x:mergeCell ref="A196704:H196704"/>
    <x:mergeCell ref="A262240:H262240"/>
    <x:mergeCell ref="A327776:H327776"/>
    <x:mergeCell ref="A393312:H393312"/>
    <x:mergeCell ref="A458848:H458848"/>
    <x:mergeCell ref="A524384:H524384"/>
    <x:mergeCell ref="A589920:H589920"/>
    <x:mergeCell ref="A655456:H655456"/>
    <x:mergeCell ref="A720992:H720992"/>
    <x:mergeCell ref="A786528:H786528"/>
    <x:mergeCell ref="A852064:H852064"/>
    <x:mergeCell ref="A917600:H917600"/>
    <x:mergeCell ref="A983136:H983136"/>
    <x:mergeCell ref="A65654:H65654"/>
    <x:mergeCell ref="A131190:H131190"/>
    <x:mergeCell ref="A196726:H196726"/>
    <x:mergeCell ref="A262262:H262262"/>
    <x:mergeCell ref="A327798:H327798"/>
    <x:mergeCell ref="A393334:H393334"/>
    <x:mergeCell ref="A458870:H458870"/>
    <x:mergeCell ref="A524406:H524406"/>
    <x:mergeCell ref="A589942:H589942"/>
    <x:mergeCell ref="A655478:H655478"/>
    <x:mergeCell ref="A721014:H721014"/>
    <x:mergeCell ref="A786550:H786550"/>
    <x:mergeCell ref="A852086:H852086"/>
    <x:mergeCell ref="A917622:H917622"/>
    <x:mergeCell ref="A983158:H983158"/>
    <x:mergeCell ref="A65642:H65642"/>
    <x:mergeCell ref="A131178:H131178"/>
    <x:mergeCell ref="A196714:H196714"/>
    <x:mergeCell ref="A262250:H262250"/>
    <x:mergeCell ref="A327786:H327786"/>
    <x:mergeCell ref="A393322:H393322"/>
    <x:mergeCell ref="A458858:H458858"/>
    <x:mergeCell ref="A524394:H524394"/>
    <x:mergeCell ref="A589930:H589930"/>
    <x:mergeCell ref="A655466:H655466"/>
    <x:mergeCell ref="A721002:H721002"/>
    <x:mergeCell ref="A786538:H786538"/>
    <x:mergeCell ref="A852074:H852074"/>
    <x:mergeCell ref="A917610:H917610"/>
    <x:mergeCell ref="A983146:H983146"/>
    <x:mergeCell ref="A149:H149"/>
    <x:mergeCell ref="A65675:H65675"/>
    <x:mergeCell ref="A131211:H131211"/>
    <x:mergeCell ref="A196747:H196747"/>
    <x:mergeCell ref="A262283:H262283"/>
    <x:mergeCell ref="A327819:H327819"/>
    <x:mergeCell ref="A393355:H393355"/>
    <x:mergeCell ref="A458891:H458891"/>
    <x:mergeCell ref="A524427:H524427"/>
    <x:mergeCell ref="A589963:H589963"/>
    <x:mergeCell ref="A655499:H655499"/>
    <x:mergeCell ref="A721035:H721035"/>
    <x:mergeCell ref="A786571:H786571"/>
    <x:mergeCell ref="A852107:H852107"/>
    <x:mergeCell ref="A917643:H917643"/>
    <x:mergeCell ref="A983179:H983179"/>
    <x:mergeCell ref="A133:H133"/>
    <x:mergeCell ref="A65664:H65664"/>
    <x:mergeCell ref="A131200:H131200"/>
    <x:mergeCell ref="A196736:H196736"/>
    <x:mergeCell ref="A262272:H262272"/>
    <x:mergeCell ref="A327808:H327808"/>
    <x:mergeCell ref="A393344:H393344"/>
    <x:mergeCell ref="A458880:H458880"/>
    <x:mergeCell ref="A524416:H524416"/>
    <x:mergeCell ref="A589952:H589952"/>
    <x:mergeCell ref="A655488:H655488"/>
    <x:mergeCell ref="A721024:H721024"/>
    <x:mergeCell ref="A786560:H786560"/>
    <x:mergeCell ref="A852096:H852096"/>
    <x:mergeCell ref="A917632:H917632"/>
    <x:mergeCell ref="A983168:H983168"/>
    <x:mergeCell ref="A65683:H65683"/>
    <x:mergeCell ref="A131219:H131219"/>
    <x:mergeCell ref="A196755:H196755"/>
    <x:mergeCell ref="A262291:H262291"/>
    <x:mergeCell ref="A327827:H327827"/>
    <x:mergeCell ref="A393363:H393363"/>
    <x:mergeCell ref="A458899:H458899"/>
    <x:mergeCell ref="A524435:H524435"/>
    <x:mergeCell ref="A589971:H589971"/>
    <x:mergeCell ref="A655507:H655507"/>
    <x:mergeCell ref="A721043:H721043"/>
    <x:mergeCell ref="A786579:H786579"/>
    <x:mergeCell ref="A852115:H852115"/>
    <x:mergeCell ref="A917651:H917651"/>
    <x:mergeCell ref="A983187:H983187"/>
    <x:mergeCell ref="A65685:H65685"/>
    <x:mergeCell ref="A131221:H131221"/>
    <x:mergeCell ref="A196757:H196757"/>
    <x:mergeCell ref="A262293:H262293"/>
    <x:mergeCell ref="A327829:H327829"/>
    <x:mergeCell ref="A393365:H393365"/>
    <x:mergeCell ref="A458901:H458901"/>
    <x:mergeCell ref="A524437:H524437"/>
    <x:mergeCell ref="A589973:H589973"/>
    <x:mergeCell ref="A655509:H655509"/>
    <x:mergeCell ref="A721045:H721045"/>
    <x:mergeCell ref="A786581:H786581"/>
    <x:mergeCell ref="A852117:H852117"/>
    <x:mergeCell ref="A917653:H917653"/>
    <x:mergeCell ref="A983189:H983189"/>
    <x:mergeCell ref="A65684:H65684"/>
    <x:mergeCell ref="A131220:H131220"/>
    <x:mergeCell ref="A196756:H196756"/>
    <x:mergeCell ref="A262292:H262292"/>
    <x:mergeCell ref="A327828:H327828"/>
    <x:mergeCell ref="A393364:H393364"/>
    <x:mergeCell ref="A458900:H458900"/>
    <x:mergeCell ref="A524436:H524436"/>
    <x:mergeCell ref="A589972:H589972"/>
    <x:mergeCell ref="A655508:H655508"/>
    <x:mergeCell ref="A721044:H721044"/>
    <x:mergeCell ref="A786580:H786580"/>
    <x:mergeCell ref="A852116:H852116"/>
    <x:mergeCell ref="A917652:H917652"/>
    <x:mergeCell ref="A983188:H983188"/>
    <x:mergeCell ref="A2:H2"/>
    <x:mergeCell ref="A65505:H65505"/>
    <x:mergeCell ref="A131041:H131041"/>
    <x:mergeCell ref="A196577:H196577"/>
    <x:mergeCell ref="A262113:H262113"/>
    <x:mergeCell ref="A327649:H327649"/>
    <x:mergeCell ref="A393185:H393185"/>
    <x:mergeCell ref="A458721:H458721"/>
    <x:mergeCell ref="A524257:H524257"/>
    <x:mergeCell ref="A589793:H589793"/>
    <x:mergeCell ref="A655329:H655329"/>
    <x:mergeCell ref="A720865:H720865"/>
    <x:mergeCell ref="A786401:H786401"/>
    <x:mergeCell ref="A851937:H851937"/>
    <x:mergeCell ref="A917473:H917473"/>
    <x:mergeCell ref="A983009:H983009"/>
    <x:mergeCell ref="A101:H101"/>
    <x:mergeCell ref="A46:H46"/>
    <x:mergeCell ref="A61:H61"/>
    <x:mergeCell ref="A70:H70"/>
    <x:mergeCell ref="A121:H121"/>
    <x:mergeCell ref="A145:H145"/>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1299</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178</cp:revision>
  <cp:lastPrinted>2022-06-13T03:47:15.711</cp:lastPrinted>
  <dcterms:created xsi:type="dcterms:W3CDTF">2020-08-25T06:02:57.000</dcterms:created>
  <dcterms:modified xsi:type="dcterms:W3CDTF">2023-01-04T03:36:40.811</dcterms:modified>
  <cp:version>1000.0100.01</cp:version>
</cp:coreProperties>
</file>